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0" windowHeight="6435"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calcOnSave="0"/>
</workbook>
</file>

<file path=xl/calcChain.xml><?xml version="1.0" encoding="utf-8"?>
<calcChain xmlns="http://schemas.openxmlformats.org/spreadsheetml/2006/main">
  <c r="B73" i="12" l="1"/>
</calcChain>
</file>

<file path=xl/sharedStrings.xml><?xml version="1.0" encoding="utf-8"?>
<sst xmlns="http://schemas.openxmlformats.org/spreadsheetml/2006/main" count="154" uniqueCount="108">
  <si>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</si>
  <si>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</si>
  <si>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</si>
  <si>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</si>
  <si>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</si>
  <si>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</si>
  <si>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</si>
  <si>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</si>
  <si>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</si>
  <si>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</si>
  <si>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</si>
  <si>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</si>
  <si>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</si>
  <si>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</si>
  <si>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</si>
  <si>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</si>
  <si>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</si>
  <si>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</si>
  <si>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</si>
  <si>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</si>
  <si>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</si>
  <si>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</si>
  <si>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</si>
  <si>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</si>
  <si>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</si>
  <si>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</si>
  <si>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</si>
  <si>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</si>
  <si>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</si>
  <si>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</si>
  <si>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</si>
  <si>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</si>
  <si>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</si>
  <si>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</si>
  <si>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</si>
  <si>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</si>
  <si>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</si>
  <si>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</si>
  <si>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</si>
  <si>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</si>
  <si>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</si>
  <si>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</si>
  <si>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</si>
  <si>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</si>
  <si>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</si>
  <si>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</si>
  <si>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</si>
  <si>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</si>
  <si>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</si>
  <si>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</si>
  <si>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</si>
  <si>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</si>
  <si>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</si>
  <si>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</si>
  <si>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</si>
  <si>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</si>
  <si>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</si>
  <si>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</si>
  <si>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</si>
  <si>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</si>
  <si>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</si>
  <si>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</si>
  <si>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</si>
  <si>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</si>
  <si>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</si>
  <si>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</si>
  <si>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</si>
  <si>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</si>
  <si>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</si>
  <si>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</si>
  <si>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</si>
  <si>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</si>
  <si>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</si>
  <si>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</si>
  <si>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</si>
  <si>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</si>
  <si>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</si>
  <si>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</si>
  <si>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</si>
  <si>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</si>
  <si>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</si>
  <si>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</si>
  <si>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</si>
  <si>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</si>
  <si>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</si>
  <si>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</si>
  <si>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</si>
  <si>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</si>
  <si>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</si>
  <si>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</si>
  <si>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t>Retorno en CLP(d)</t>
  </si>
  <si>
    <t>Exposición soberana nominal (1)</t>
  </si>
  <si>
    <t>Otros  (2)</t>
  </si>
  <si>
    <t>(1) A partir del 17 de junio de 2015 puede incluir emisiones de Entidades Supranacionales, Agencias y Entidades con Garantía 
Estatal Explícita.</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</si>
  <si>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</si>
  <si>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</si>
  <si>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</si>
  <si>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Soberanos (1)</t>
  </si>
  <si>
    <t>Bonos y letras soberanas (1)</t>
  </si>
  <si>
    <t>Bancario y soberano (1)</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</si>
  <si>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</si>
  <si>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t>Bélgica</t>
  </si>
  <si>
    <t>México</t>
  </si>
  <si>
    <t>Irlanda</t>
  </si>
  <si>
    <t>T1</t>
  </si>
  <si>
    <t>Abril</t>
  </si>
  <si>
    <t>Otros  (1)(2)</t>
  </si>
  <si>
    <t>Singapur</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</si>
</sst>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164" formatCode="&quot;$&quot;#,##0.00_);[Red]\(&quot;$&quot;#,##0.00\)"/>
    <numFmt numFmtId="165" formatCode="_(* #,##0.00_);_(* \(#,##0.00\);_(* &quot;-&quot;??_);_(@_)"/>
    <numFmt numFmtId="166" formatCode="0.0"/>
    <numFmt numFmtId="167" formatCode="#,##0.0"/>
    <numFmt numFmtId="168" formatCode="mmmm"/>
    <numFmt numFmtId="169" formatCode="0.0%"/>
    <numFmt numFmtId="174" formatCode="_(&quot;$&quot;* #,##0.00_);_(&quot;$&quot;* \(#,##0.00\);_(&quot;$&quot;* &quot;-&quot;??_);_(@_)"/>
    <numFmt numFmtId="191" formatCode="_-* #,##0.00\ _P_t_s_-;\-* #,##0.00\ _P_t_s_-;_-* &quot;-&quot;??\ _P_t_s_-;_-@_-"/>
    <numFmt numFmtId="192" formatCode="_-[$€-2]* #,##0.00_-;\-[$€-2]* #,##0.00_-;_-[$€-2]* &quot;-&quot;??_-"/>
    <numFmt numFmtId="193" formatCode="_([$€]* #,##0.00_);_([$€]* \(#,##0.00\);_([$€]* &quot;-&quot;??_);_(@_)"/>
    <numFmt numFmtId="194" formatCode="0\ \ \ \ \ "/>
    <numFmt numFmtId="195" formatCode="[&gt;=10000]#\'\'000\'0\ \ ;[&lt;=-10000]\-#\'\'000\'0\ \ ;#\'0\ \ ;"/>
    <numFmt numFmtId="196" formatCode="#\'000\ \ \ ;\-#\'000\ \ \ ;\ \ \ ;@"/>
    <numFmt numFmtId="197" formatCode="0.0\ \ \ \ \ \ \ \ \ \ \ \ \ \ \ \ \ \ \ \ \ "/>
    <numFmt numFmtId="198" formatCode="###,###,##0\ \ \ \ \ \ \ \ \ ;\-###,###,##0\ \ \ \ \ \ \ \ \ "/>
    <numFmt numFmtId="199" formatCode="#,##0.0000000000;\-#,##0.0000000000"/>
    <numFmt numFmtId="200" formatCode="#,##0.0;\-#,##0.0"/>
    <numFmt numFmtId="201" formatCode="#,##0.000;\-#,##0.000"/>
    <numFmt numFmtId="202" formatCode="#,##0.0000;\-#,##0.0000"/>
    <numFmt numFmtId="203" formatCode="#,##0.00000;\-#,##0.00000"/>
    <numFmt numFmtId="204" formatCode="#,##0.000000;\-#,##0.000000"/>
    <numFmt numFmtId="205" formatCode="#,##0.0000000;\-#,##0.0000000"/>
    <numFmt numFmtId="206" formatCode="#,##0.00000000;\-#,##0.00000000"/>
    <numFmt numFmtId="207" formatCode="#,##0.000000000;\-#,##0.000000000"/>
    <numFmt numFmtId="208" formatCode="0\ \ \ ;[Red]\-0\ \ \ "/>
    <numFmt numFmtId="209" formatCode="0.0\ \ \ \ \ \ \ \ \ \ \ \ \ "/>
    <numFmt numFmtId="210" formatCode="0.0\ \ \ \ \ \ \ \ \ \ \ \ \ \ \ \ \ \ \ \ \ ;\-0.0\ \ \ \ \ \ \ \ \ \ \ \ \ \ \ \ \ \ \ \ \ "/>
    <numFmt numFmtId="211" formatCode="0.0\ \ \ \ \ "/>
    <numFmt numFmtId="212" formatCode="\ \ \ \ \ \ \ \ \ \ \ \ \ \ @"/>
    <numFmt numFmtId="213" formatCode="\ \ \ \ \ \ \ \ @"/>
    <numFmt numFmtId="214" formatCode="0\ \ \ \ \ ;\ \(0\)\ \ \ \ "/>
    <numFmt numFmtId="215" formatCode="0.0\ \ \ \ \ \ \ \ \ \ \ \ \ \ \ ;[Red]\-0.0\ \ \ \ \ \ \ \ \ \ \ \ \ \ \ "/>
    <numFmt numFmtId="216" formatCode="\ \ \ @"/>
    <numFmt numFmtId="217" formatCode="\ \ \ \ \ \ \ \ \ \ \ \ \ \ \ \ \ \ \ \ \ \ \ \ \ \ \ \ \ \ \ \ \ \ \ \ \ \ \ \ \ \ \ \ @"/>
    <numFmt numFmtId="218" formatCode="\ \ \ \ \ \ \ \ \ \ \ \ \ \ \ \ \ \ \ \ \ \ \ \ \ \ \ \ \ \ \ \ \ \ \ \ \ \ \ \ \ \ \ \ \ \ \ \ @"/>
    <numFmt numFmtId="219" formatCode="\ \ \ \ \ \ \ \ \ \ \ \ \ \ \ \ \ \ \ \ \ \ \ \ \ \ \ \ \ \ \ \ \ \ \ \ \ \ \ \ \ \ \ \ \ \ \ \ \ \ \ \ @"/>
    <numFmt numFmtId="220" formatCode="\ \ \ \ \ \ \ \ \ \ \ \ @"/>
    <numFmt numFmtId="221" formatCode="\ \ \ \ \ \ \ \ \ \ \ \ \ \ \ \ \ \ \ @"/>
    <numFmt numFmtId="222" formatCode="\ \ \ \ \ \ \ \ \ \ \ \ \ \ \ \ @"/>
    <numFmt numFmtId="223" formatCode="\ \ \ \ \ \ \ \ \ \ \ \ \ \ \ \ \ \ \ \ \ \ \ @"/>
    <numFmt numFmtId="224" formatCode="\ \ \ \ \ \ \ \ \ \ \ \ \ \ \ \ \ \ \ \ \ \ \ \ \ \ \ @"/>
    <numFmt numFmtId="225" formatCode="\ \ \ \ \ \ \ \ \ \ \ \ \ \ \ \ \ \ \ \ \ \ \ \ \ \ \ \ \ \ \ @"/>
    <numFmt numFmtId="226" formatCode="\ \ \ \ \ \ \ \ \ \ \ \ \ \ \ \ \ \ \ \ \ \ \ \ \ \ \ \ \ \ \ \ \ \ \ @"/>
    <numFmt numFmtId="227" formatCode="\ \ \ \ \ \ \ \ \ \ \ \ \ \ \ \ \ \ \ \ \ \ \ \ \ \ \ \ \ \ \ \ \ \ \ \ \ \ \ @"/>
    <numFmt numFmtId="228" formatCode="\ \ \ \ \ \ \ \ \ \ \ \ \ \ \ \ \ \ \ \ \ \ \ \ \ \ \ \ \ \ \ \ \ \ \ \ \ \ \ \ \ \ \ @"/>
  </numFmts>
  <fonts count="8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i/>
      <sz val="11"/>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31">
    <xf numFmtId="0" fontId="0" fillId="0" borderId="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0" fontId="9"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46" fillId="0" borderId="0" applyFont="0" applyFill="0" applyBorder="0" applyAlignment="0" applyProtection="0"/>
    <xf numFmtId="165" fontId="9" fillId="0" borderId="0" applyFont="0" applyFill="0" applyBorder="0" applyAlignment="0" applyProtection="0"/>
    <xf numFmtId="0" fontId="46" fillId="0" borderId="0"/>
    <xf numFmtId="0" fontId="9" fillId="0" borderId="0"/>
    <xf numFmtId="0" fontId="46" fillId="0" borderId="0"/>
    <xf numFmtId="0" fontId="46" fillId="0" borderId="0"/>
    <xf numFmtId="0" fontId="1" fillId="0" borderId="0"/>
    <xf numFmtId="9" fontId="46"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5" fontId="48" fillId="0" borderId="0" applyFont="0" applyFill="0" applyBorder="0" applyAlignment="0" applyProtection="0"/>
    <xf numFmtId="0" fontId="48" fillId="0" borderId="0"/>
    <xf numFmtId="0" fontId="51" fillId="0" borderId="0" applyNumberFormat="0" applyFill="0" applyBorder="0" applyAlignment="0" applyProtection="0"/>
    <xf numFmtId="0" fontId="52" fillId="0" borderId="16" applyNumberFormat="0" applyFill="0" applyAlignment="0" applyProtection="0"/>
    <xf numFmtId="0" fontId="53" fillId="0" borderId="17" applyNumberFormat="0" applyFill="0" applyAlignment="0" applyProtection="0"/>
    <xf numFmtId="0" fontId="54" fillId="0" borderId="18" applyNumberFormat="0" applyFill="0" applyAlignment="0" applyProtection="0"/>
    <xf numFmtId="0" fontId="54" fillId="0" borderId="0" applyNumberFormat="0" applyFill="0" applyBorder="0" applyAlignment="0" applyProtection="0"/>
    <xf numFmtId="0" fontId="55" fillId="6" borderId="0" applyNumberFormat="0" applyBorder="0" applyAlignment="0" applyProtection="0"/>
    <xf numFmtId="0" fontId="56" fillId="7" borderId="0" applyNumberFormat="0" applyBorder="0" applyAlignment="0" applyProtection="0"/>
    <xf numFmtId="0" fontId="57" fillId="8" borderId="0" applyNumberFormat="0" applyBorder="0" applyAlignment="0" applyProtection="0"/>
    <xf numFmtId="0" fontId="58" fillId="9" borderId="19" applyNumberFormat="0" applyAlignment="0" applyProtection="0"/>
    <xf numFmtId="0" fontId="59" fillId="10" borderId="20" applyNumberFormat="0" applyAlignment="0" applyProtection="0"/>
    <xf numFmtId="0" fontId="60" fillId="10" borderId="19" applyNumberFormat="0" applyAlignment="0" applyProtection="0"/>
    <xf numFmtId="0" fontId="61" fillId="0" borderId="21" applyNumberFormat="0" applyFill="0" applyAlignment="0" applyProtection="0"/>
    <xf numFmtId="0" fontId="2" fillId="11" borderId="22" applyNumberFormat="0" applyAlignment="0" applyProtection="0"/>
    <xf numFmtId="0" fontId="62" fillId="0" borderId="0" applyNumberFormat="0" applyFill="0" applyBorder="0" applyAlignment="0" applyProtection="0"/>
    <xf numFmtId="0" fontId="1" fillId="12" borderId="23" applyNumberFormat="0" applyFont="0" applyAlignment="0" applyProtection="0"/>
    <xf numFmtId="0" fontId="63" fillId="0" borderId="0" applyNumberFormat="0" applyFill="0" applyBorder="0" applyAlignment="0" applyProtection="0"/>
    <xf numFmtId="0" fontId="3" fillId="0" borderId="24"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7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165" fontId="1" fillId="0" borderId="0" applyFont="0" applyFill="0" applyBorder="0" applyAlignment="0" applyProtection="0"/>
    <xf numFmtId="0" fontId="46" fillId="14" borderId="0" applyNumberFormat="0" applyBorder="0" applyAlignment="0" applyProtection="0"/>
    <xf numFmtId="0" fontId="46" fillId="0" borderId="0"/>
    <xf numFmtId="0" fontId="46" fillId="14" borderId="0" applyNumberFormat="0" applyBorder="0" applyAlignment="0" applyProtection="0"/>
    <xf numFmtId="0" fontId="46" fillId="14" borderId="0" applyNumberFormat="0" applyBorder="0" applyAlignment="0" applyProtection="0"/>
    <xf numFmtId="174" fontId="1" fillId="0" borderId="0" applyFont="0" applyFill="0" applyBorder="0" applyAlignment="0" applyProtection="0"/>
    <xf numFmtId="0" fontId="1" fillId="0" borderId="0"/>
    <xf numFmtId="0" fontId="46" fillId="14" borderId="0" applyNumberFormat="0" applyBorder="0" applyAlignment="0" applyProtection="0"/>
    <xf numFmtId="0" fontId="46" fillId="14" borderId="0" applyNumberFormat="0" applyBorder="0" applyAlignment="0" applyProtection="0"/>
    <xf numFmtId="0" fontId="46" fillId="0" borderId="0"/>
    <xf numFmtId="165" fontId="9" fillId="0" borderId="0" applyFont="0" applyFill="0" applyBorder="0" applyAlignment="0" applyProtection="0"/>
    <xf numFmtId="0" fontId="64" fillId="0" borderId="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9" fillId="0" borderId="0"/>
    <xf numFmtId="0" fontId="1" fillId="0" borderId="0"/>
    <xf numFmtId="0" fontId="46" fillId="14" borderId="0" applyNumberFormat="0" applyBorder="0" applyAlignment="0" applyProtection="0"/>
    <xf numFmtId="0" fontId="46" fillId="14" borderId="0" applyNumberFormat="0" applyBorder="0" applyAlignment="0" applyProtection="0"/>
    <xf numFmtId="0" fontId="64" fillId="0" borderId="0"/>
    <xf numFmtId="9" fontId="9" fillId="0" borderId="0" applyFont="0" applyFill="0" applyBorder="0" applyAlignment="0" applyProtection="0"/>
    <xf numFmtId="0" fontId="46" fillId="14" borderId="0" applyNumberFormat="0" applyBorder="0" applyAlignment="0" applyProtection="0"/>
    <xf numFmtId="0" fontId="1" fillId="0" borderId="0"/>
    <xf numFmtId="0" fontId="46" fillId="14" borderId="0" applyNumberFormat="0" applyBorder="0" applyAlignment="0" applyProtection="0"/>
    <xf numFmtId="0" fontId="46" fillId="14" borderId="0" applyNumberFormat="0" applyBorder="0" applyAlignment="0" applyProtection="0"/>
    <xf numFmtId="0" fontId="64" fillId="0" borderId="0"/>
    <xf numFmtId="0" fontId="64" fillId="0" borderId="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0" borderId="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165" fontId="9" fillId="0" borderId="0" applyFont="0" applyFill="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165" fontId="1" fillId="0" borderId="0" applyFont="0" applyFill="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165" fontId="9" fillId="0" borderId="0" applyFont="0" applyFill="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65" fillId="0" borderId="0">
      <alignment horizontal="center" vertical="center"/>
    </xf>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46" fillId="0" borderId="0" applyFont="0" applyFill="0" applyBorder="0" applyAlignment="0" applyProtection="0"/>
    <xf numFmtId="165" fontId="66" fillId="0" borderId="0" applyFont="0" applyFill="0" applyBorder="0" applyAlignment="0" applyProtection="0"/>
    <xf numFmtId="165" fontId="48" fillId="0" borderId="0" applyFont="0" applyFill="0" applyBorder="0" applyAlignment="0" applyProtection="0"/>
    <xf numFmtId="165" fontId="46" fillId="0" borderId="0" applyFont="0" applyFill="0" applyBorder="0" applyAlignment="0" applyProtection="0"/>
    <xf numFmtId="174" fontId="9" fillId="0" borderId="0" applyFont="0" applyFill="0" applyBorder="0" applyAlignment="0" applyProtection="0"/>
    <xf numFmtId="174" fontId="1" fillId="0" borderId="0" applyFont="0" applyFill="0" applyBorder="0" applyAlignment="0" applyProtection="0"/>
    <xf numFmtId="192" fontId="9" fillId="0" borderId="0" applyFont="0" applyFill="0" applyBorder="0" applyAlignment="0" applyProtection="0"/>
    <xf numFmtId="193" fontId="9" fillId="0" borderId="0" applyNumberFormat="0" applyFont="0" applyFill="0" applyBorder="0" applyAlignment="0" applyProtection="0"/>
    <xf numFmtId="194" fontId="67" fillId="0" borderId="0"/>
    <xf numFmtId="0" fontId="68" fillId="0" borderId="0" applyNumberFormat="0" applyFill="0" applyBorder="0" applyAlignment="0" applyProtection="0">
      <alignment vertical="top"/>
      <protection locked="0"/>
    </xf>
    <xf numFmtId="195" fontId="69" fillId="0" borderId="0" applyFont="0" applyFill="0" applyBorder="0" applyProtection="0">
      <alignment horizontal="right"/>
    </xf>
    <xf numFmtId="196" fontId="9" fillId="0" borderId="0" applyFill="0" applyBorder="0" applyAlignment="0" applyProtection="0"/>
    <xf numFmtId="197" fontId="70"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71" fillId="0" borderId="0"/>
    <xf numFmtId="0" fontId="9" fillId="0" borderId="0"/>
    <xf numFmtId="0" fontId="71"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4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46" fillId="0" borderId="0"/>
    <xf numFmtId="0" fontId="46" fillId="0" borderId="0"/>
    <xf numFmtId="0" fontId="46" fillId="0" borderId="0"/>
    <xf numFmtId="0" fontId="46" fillId="0" borderId="0"/>
    <xf numFmtId="0" fontId="4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71" fillId="0" borderId="0"/>
    <xf numFmtId="0" fontId="71" fillId="0" borderId="0"/>
    <xf numFmtId="0" fontId="71" fillId="0" borderId="0"/>
    <xf numFmtId="0" fontId="9" fillId="0" borderId="0">
      <alignment vertical="top"/>
    </xf>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46" fillId="12" borderId="23" applyNumberFormat="0" applyFont="0" applyAlignment="0" applyProtection="0"/>
    <xf numFmtId="0" fontId="72" fillId="0" borderId="10"/>
    <xf numFmtId="198" fontId="70" fillId="0" borderId="0"/>
    <xf numFmtId="3" fontId="9" fillId="0" borderId="0" applyFont="0" applyFill="0" applyBorder="0" applyProtection="0">
      <alignment horizontal="left"/>
    </xf>
    <xf numFmtId="37" fontId="9" fillId="0" borderId="0"/>
    <xf numFmtId="37" fontId="9" fillId="0" borderId="0"/>
    <xf numFmtId="199" fontId="9" fillId="0" borderId="0"/>
    <xf numFmtId="200" fontId="9" fillId="0" borderId="0"/>
    <xf numFmtId="39" fontId="9" fillId="0" borderId="0"/>
    <xf numFmtId="39" fontId="9" fillId="0" borderId="0"/>
    <xf numFmtId="201" fontId="9" fillId="0" borderId="0"/>
    <xf numFmtId="202" fontId="9" fillId="0" borderId="0"/>
    <xf numFmtId="203" fontId="9" fillId="0" borderId="0"/>
    <xf numFmtId="204" fontId="9" fillId="0" borderId="0"/>
    <xf numFmtId="205" fontId="9" fillId="0" borderId="0"/>
    <xf numFmtId="206" fontId="9" fillId="0" borderId="0"/>
    <xf numFmtId="207" fontId="9" fillId="0" borderId="0"/>
    <xf numFmtId="9" fontId="71" fillId="0" borderId="0" applyFont="0" applyFill="0" applyBorder="0" applyAlignment="0" applyProtection="0"/>
    <xf numFmtId="9" fontId="9" fillId="0" borderId="0" applyFont="0" applyFill="0" applyBorder="0" applyAlignment="0" applyProtection="0"/>
    <xf numFmtId="9" fontId="7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08" fontId="73" fillId="0" borderId="0">
      <alignment horizontal="right"/>
    </xf>
    <xf numFmtId="209" fontId="74" fillId="0" borderId="0"/>
    <xf numFmtId="166" fontId="70" fillId="0" borderId="0"/>
    <xf numFmtId="210" fontId="70" fillId="0" borderId="0"/>
    <xf numFmtId="211" fontId="70" fillId="0" borderId="0"/>
    <xf numFmtId="4" fontId="75" fillId="38" borderId="25" applyNumberFormat="0" applyProtection="0">
      <alignment vertical="center"/>
    </xf>
    <xf numFmtId="4" fontId="76" fillId="38" borderId="25" applyNumberFormat="0" applyProtection="0">
      <alignment vertical="center"/>
    </xf>
    <xf numFmtId="4" fontId="77" fillId="38" borderId="25" applyNumberFormat="0" applyProtection="0">
      <alignment horizontal="left" vertical="center" indent="1"/>
    </xf>
    <xf numFmtId="0" fontId="78" fillId="38" borderId="25" applyNumberFormat="0" applyProtection="0">
      <alignment horizontal="left" vertical="top" indent="1"/>
    </xf>
    <xf numFmtId="4" fontId="77" fillId="39" borderId="0" applyNumberFormat="0" applyProtection="0">
      <alignment horizontal="left" vertical="center" indent="1"/>
    </xf>
    <xf numFmtId="4" fontId="77" fillId="40" borderId="25" applyNumberFormat="0" applyProtection="0">
      <alignment horizontal="right" vertical="center"/>
    </xf>
    <xf numFmtId="4" fontId="77" fillId="41" borderId="25" applyNumberFormat="0" applyProtection="0">
      <alignment horizontal="right" vertical="center"/>
    </xf>
    <xf numFmtId="4" fontId="77" fillId="42" borderId="25" applyNumberFormat="0" applyProtection="0">
      <alignment horizontal="right" vertical="center"/>
    </xf>
    <xf numFmtId="4" fontId="77" fillId="43" borderId="25" applyNumberFormat="0" applyProtection="0">
      <alignment horizontal="right" vertical="center"/>
    </xf>
    <xf numFmtId="4" fontId="77" fillId="44" borderId="25" applyNumberFormat="0" applyProtection="0">
      <alignment horizontal="right" vertical="center"/>
    </xf>
    <xf numFmtId="4" fontId="77" fillId="45" borderId="25" applyNumberFormat="0" applyProtection="0">
      <alignment horizontal="right" vertical="center"/>
    </xf>
    <xf numFmtId="4" fontId="77" fillId="46" borderId="25" applyNumberFormat="0" applyProtection="0">
      <alignment horizontal="right" vertical="center"/>
    </xf>
    <xf numFmtId="4" fontId="77" fillId="47" borderId="25" applyNumberFormat="0" applyProtection="0">
      <alignment horizontal="right" vertical="center"/>
    </xf>
    <xf numFmtId="4" fontId="77" fillId="37" borderId="25" applyNumberFormat="0" applyProtection="0">
      <alignment horizontal="right" vertical="center"/>
    </xf>
    <xf numFmtId="4" fontId="75" fillId="48" borderId="26" applyNumberFormat="0" applyProtection="0">
      <alignment horizontal="left" vertical="center" indent="1"/>
    </xf>
    <xf numFmtId="4" fontId="75" fillId="49" borderId="0" applyNumberFormat="0" applyProtection="0">
      <alignment horizontal="left" vertical="center" indent="1"/>
    </xf>
    <xf numFmtId="4" fontId="75" fillId="39" borderId="0" applyNumberFormat="0" applyProtection="0">
      <alignment horizontal="left" vertical="center" indent="1"/>
    </xf>
    <xf numFmtId="4" fontId="77" fillId="49" borderId="25" applyNumberFormat="0" applyProtection="0">
      <alignment horizontal="right" vertical="center"/>
    </xf>
    <xf numFmtId="4" fontId="66" fillId="49" borderId="0" applyNumberFormat="0" applyProtection="0">
      <alignment horizontal="left" vertical="center" indent="1"/>
    </xf>
    <xf numFmtId="4" fontId="66" fillId="39" borderId="0" applyNumberFormat="0" applyProtection="0">
      <alignment horizontal="left" vertical="center" indent="1"/>
    </xf>
    <xf numFmtId="0" fontId="9" fillId="39" borderId="25" applyNumberFormat="0" applyProtection="0">
      <alignment horizontal="left" vertical="center" indent="1"/>
    </xf>
    <xf numFmtId="0" fontId="9" fillId="39" borderId="25" applyNumberFormat="0" applyProtection="0">
      <alignment horizontal="left" vertical="top" indent="1"/>
    </xf>
    <xf numFmtId="0" fontId="9" fillId="50" borderId="25" applyNumberFormat="0" applyProtection="0">
      <alignment horizontal="left" vertical="center" indent="1"/>
    </xf>
    <xf numFmtId="0" fontId="9" fillId="50" borderId="25" applyNumberFormat="0" applyProtection="0">
      <alignment horizontal="left" vertical="top" indent="1"/>
    </xf>
    <xf numFmtId="0" fontId="9" fillId="49" borderId="25" applyNumberFormat="0" applyProtection="0">
      <alignment horizontal="left" vertical="center" indent="1"/>
    </xf>
    <xf numFmtId="0" fontId="9" fillId="49" borderId="25" applyNumberFormat="0" applyProtection="0">
      <alignment horizontal="left" vertical="top" indent="1"/>
    </xf>
    <xf numFmtId="0" fontId="9" fillId="51" borderId="25" applyNumberFormat="0" applyProtection="0">
      <alignment horizontal="left" vertical="center" indent="1"/>
    </xf>
    <xf numFmtId="0" fontId="9" fillId="51" borderId="25" applyNumberFormat="0" applyProtection="0">
      <alignment horizontal="left" vertical="top" indent="1"/>
    </xf>
    <xf numFmtId="4" fontId="77" fillId="51" borderId="25" applyNumberFormat="0" applyProtection="0">
      <alignment vertical="center"/>
    </xf>
    <xf numFmtId="4" fontId="79" fillId="51" borderId="25" applyNumberFormat="0" applyProtection="0">
      <alignment vertical="center"/>
    </xf>
    <xf numFmtId="4" fontId="75" fillId="49" borderId="27" applyNumberFormat="0" applyProtection="0">
      <alignment horizontal="left" vertical="center" indent="1"/>
    </xf>
    <xf numFmtId="0" fontId="66" fillId="52" borderId="25" applyNumberFormat="0" applyProtection="0">
      <alignment horizontal="left" vertical="top" indent="1"/>
    </xf>
    <xf numFmtId="0" fontId="66" fillId="52" borderId="25" applyNumberFormat="0" applyProtection="0">
      <alignment horizontal="left" vertical="top" indent="1"/>
    </xf>
    <xf numFmtId="4" fontId="77" fillId="51" borderId="25" applyNumberFormat="0" applyProtection="0">
      <alignment horizontal="right" vertical="center"/>
    </xf>
    <xf numFmtId="4" fontId="79" fillId="51" borderId="25" applyNumberFormat="0" applyProtection="0">
      <alignment horizontal="right" vertical="center"/>
    </xf>
    <xf numFmtId="4" fontId="75" fillId="49" borderId="25" applyNumberFormat="0" applyProtection="0">
      <alignment horizontal="left" vertical="center" indent="1"/>
    </xf>
    <xf numFmtId="0" fontId="78" fillId="50" borderId="25" applyNumberFormat="0" applyProtection="0">
      <alignment horizontal="left" vertical="top" wrapText="1" indent="1"/>
    </xf>
    <xf numFmtId="4" fontId="80" fillId="50" borderId="27" applyNumberFormat="0" applyProtection="0">
      <alignment horizontal="left" vertical="center" indent="1"/>
    </xf>
    <xf numFmtId="4" fontId="81" fillId="51" borderId="25" applyNumberFormat="0" applyProtection="0">
      <alignment horizontal="right" vertical="center"/>
    </xf>
    <xf numFmtId="0" fontId="9" fillId="53" borderId="0" applyNumberFormat="0" applyFont="0" applyBorder="0" applyAlignment="0" applyProtection="0"/>
    <xf numFmtId="0" fontId="9" fillId="54" borderId="0" applyNumberFormat="0" applyFont="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212" fontId="70" fillId="0" borderId="0"/>
    <xf numFmtId="211" fontId="70" fillId="0" borderId="0"/>
    <xf numFmtId="209" fontId="70" fillId="0" borderId="0"/>
    <xf numFmtId="0" fontId="82" fillId="0" borderId="0">
      <alignment vertical="top"/>
    </xf>
    <xf numFmtId="0" fontId="9" fillId="0" borderId="0" applyNumberFormat="0" applyFill="0" applyBorder="0" applyAlignment="0" applyProtection="0"/>
    <xf numFmtId="49" fontId="9" fillId="0" borderId="0"/>
    <xf numFmtId="213" fontId="70" fillId="0" borderId="10"/>
    <xf numFmtId="214" fontId="70" fillId="0" borderId="0"/>
    <xf numFmtId="215" fontId="70" fillId="0" borderId="0"/>
    <xf numFmtId="213" fontId="70" fillId="0" borderId="6"/>
    <xf numFmtId="216" fontId="70" fillId="0" borderId="6">
      <alignment horizontal="left" wrapText="1"/>
    </xf>
    <xf numFmtId="216" fontId="83" fillId="0" borderId="6">
      <alignment horizontal="left" vertical="center" wrapText="1"/>
    </xf>
    <xf numFmtId="213" fontId="70" fillId="0" borderId="6"/>
    <xf numFmtId="213" fontId="83" fillId="0" borderId="6">
      <alignment vertical="center"/>
    </xf>
    <xf numFmtId="217" fontId="83" fillId="0" borderId="6">
      <alignment vertical="center"/>
    </xf>
    <xf numFmtId="218" fontId="83" fillId="0" borderId="6">
      <alignment vertical="center"/>
    </xf>
    <xf numFmtId="219" fontId="83" fillId="0" borderId="6">
      <alignment vertical="center"/>
    </xf>
    <xf numFmtId="220" fontId="70" fillId="0" borderId="6"/>
    <xf numFmtId="220" fontId="83" fillId="0" borderId="6">
      <alignment vertical="center"/>
    </xf>
    <xf numFmtId="221" fontId="70" fillId="0" borderId="6"/>
    <xf numFmtId="222" fontId="83" fillId="0" borderId="6">
      <alignment vertical="center"/>
    </xf>
    <xf numFmtId="223" fontId="70" fillId="0" borderId="6"/>
    <xf numFmtId="224" fontId="70" fillId="0" borderId="6"/>
    <xf numFmtId="225" fontId="70" fillId="0" borderId="6"/>
    <xf numFmtId="226" fontId="70" fillId="0" borderId="6"/>
    <xf numFmtId="227" fontId="70" fillId="0" borderId="6"/>
    <xf numFmtId="228" fontId="70" fillId="0" borderId="6"/>
    <xf numFmtId="215" fontId="70" fillId="0" borderId="0"/>
    <xf numFmtId="215" fontId="70" fillId="0" borderId="0"/>
    <xf numFmtId="215" fontId="70" fillId="0" borderId="0"/>
    <xf numFmtId="0" fontId="1" fillId="0" borderId="0"/>
    <xf numFmtId="165" fontId="46" fillId="0" borderId="0" applyFont="0" applyFill="0" applyBorder="0" applyAlignment="0" applyProtection="0"/>
    <xf numFmtId="0" fontId="9" fillId="0" borderId="0"/>
    <xf numFmtId="165" fontId="46"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191" fontId="9" fillId="0" borderId="0" applyFont="0" applyFill="0" applyBorder="0" applyAlignment="0" applyProtection="0"/>
    <xf numFmtId="165" fontId="9" fillId="0" borderId="0" applyFont="0" applyFill="0" applyBorder="0" applyAlignment="0" applyProtection="0"/>
    <xf numFmtId="174" fontId="9" fillId="0" borderId="0" applyFont="0" applyFill="0" applyBorder="0" applyAlignment="0" applyProtection="0"/>
    <xf numFmtId="0" fontId="71" fillId="0" borderId="0"/>
    <xf numFmtId="0" fontId="9" fillId="0" borderId="0">
      <alignment vertical="top"/>
    </xf>
    <xf numFmtId="0" fontId="9" fillId="0" borderId="0"/>
    <xf numFmtId="0" fontId="9" fillId="0" borderId="0">
      <alignment vertical="top"/>
    </xf>
    <xf numFmtId="9" fontId="71" fillId="0" borderId="0" applyFont="0" applyFill="0" applyBorder="0" applyAlignment="0" applyProtection="0"/>
    <xf numFmtId="165" fontId="46" fillId="0" borderId="0" applyFont="0" applyFill="0" applyBorder="0" applyAlignment="0" applyProtection="0"/>
    <xf numFmtId="9" fontId="46" fillId="0" borderId="0" applyFont="0" applyFill="0" applyBorder="0" applyAlignment="0" applyProtection="0"/>
    <xf numFmtId="165" fontId="48"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74" fontId="1" fillId="0" borderId="0" applyFont="0" applyFill="0" applyBorder="0" applyAlignment="0" applyProtection="0"/>
    <xf numFmtId="0" fontId="9" fillId="0" borderId="0"/>
    <xf numFmtId="165" fontId="46"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46" fillId="0" borderId="0" applyFont="0" applyFill="0" applyBorder="0" applyAlignment="0" applyProtection="0"/>
    <xf numFmtId="165" fontId="66" fillId="0" borderId="0" applyFont="0" applyFill="0" applyBorder="0" applyAlignment="0" applyProtection="0"/>
    <xf numFmtId="165" fontId="46" fillId="0" borderId="0" applyFont="0" applyFill="0" applyBorder="0" applyAlignment="0" applyProtection="0"/>
    <xf numFmtId="174" fontId="9" fillId="0" borderId="0" applyFont="0" applyFill="0" applyBorder="0" applyAlignment="0" applyProtection="0"/>
    <xf numFmtId="17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199">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4"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6"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9"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7" fillId="2" borderId="0" xfId="0" applyFont="1" applyFill="1" applyBorder="1"/>
    <xf numFmtId="0" fontId="21" fillId="4" borderId="0" xfId="0" applyFont="1" applyFill="1" applyBorder="1"/>
    <xf numFmtId="0" fontId="22" fillId="4" borderId="0" xfId="0" applyFont="1" applyFill="1" applyBorder="1"/>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49" fontId="36" fillId="5" borderId="0" xfId="0" applyNumberFormat="1" applyFont="1" applyFill="1" applyBorder="1" applyAlignment="1">
      <alignment horizontal="left" vertical="top"/>
    </xf>
    <xf numFmtId="49" fontId="36" fillId="5" borderId="0" xfId="0" applyNumberFormat="1" applyFont="1" applyFill="1" applyBorder="1" applyAlignment="1">
      <alignment horizontal="left" vertical="top" wrapText="1"/>
    </xf>
    <xf numFmtId="0" fontId="31" fillId="5" borderId="1" xfId="0" applyFont="1" applyFill="1" applyBorder="1"/>
    <xf numFmtId="0" fontId="39"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169" fontId="31" fillId="5" borderId="0" xfId="1" applyNumberFormat="1" applyFont="1" applyFill="1" applyBorder="1"/>
    <xf numFmtId="169" fontId="31" fillId="5" borderId="1" xfId="1" applyNumberFormat="1" applyFont="1" applyFill="1" applyBorder="1"/>
    <xf numFmtId="169" fontId="39" fillId="5" borderId="0" xfId="1" applyNumberFormat="1" applyFont="1" applyFill="1" applyBorder="1"/>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165" fontId="20" fillId="2" borderId="0" xfId="4" applyFont="1" applyFill="1" applyBorder="1" applyAlignment="1">
      <alignment horizontal="right" indent="1"/>
    </xf>
    <xf numFmtId="165"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Border="1" applyAlignment="1">
      <alignment horizontal="right" indent="1"/>
    </xf>
    <xf numFmtId="0" fontId="14" fillId="2" borderId="0" xfId="0" applyFont="1" applyFill="1"/>
    <xf numFmtId="4" fontId="45"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4" fontId="5" fillId="2" borderId="0" xfId="0" applyNumberFormat="1" applyFont="1" applyFill="1" applyBorder="1" applyAlignment="1">
      <alignment horizontal="right" indent="1"/>
    </xf>
    <xf numFmtId="4" fontId="3" fillId="2" borderId="0" xfId="0" applyNumberFormat="1" applyFont="1" applyFill="1" applyAlignment="1">
      <alignment horizontal="right" indent="1"/>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5"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0" fontId="0" fillId="2" borderId="12" xfId="0" applyFill="1" applyBorder="1"/>
    <xf numFmtId="0" fontId="0" fillId="2" borderId="12" xfId="0" applyFont="1" applyFill="1" applyBorder="1" applyAlignment="1">
      <alignment horizontal="center"/>
    </xf>
    <xf numFmtId="4" fontId="5" fillId="2" borderId="1" xfId="0" applyNumberFormat="1" applyFont="1" applyFill="1" applyBorder="1" applyAlignment="1"/>
    <xf numFmtId="2" fontId="6" fillId="2" borderId="15" xfId="0" applyNumberFormat="1" applyFont="1" applyFill="1" applyBorder="1"/>
    <xf numFmtId="4" fontId="20"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7" fontId="0" fillId="2" borderId="0" xfId="0" applyNumberFormat="1" applyFill="1" applyBorder="1"/>
    <xf numFmtId="3" fontId="5" fillId="2" borderId="0" xfId="0" applyNumberFormat="1" applyFont="1" applyFill="1" applyBorder="1"/>
    <xf numFmtId="0" fontId="0" fillId="0" borderId="0" xfId="0"/>
    <xf numFmtId="0" fontId="0" fillId="2" borderId="0" xfId="0" applyFill="1"/>
    <xf numFmtId="169" fontId="3" fillId="2" borderId="2" xfId="1" applyNumberFormat="1" applyFont="1" applyFill="1" applyBorder="1" applyAlignment="1">
      <alignment horizontal="center"/>
    </xf>
    <xf numFmtId="169" fontId="1" fillId="2" borderId="0" xfId="1" applyNumberFormat="1" applyFont="1" applyFill="1" applyAlignment="1">
      <alignment horizontal="center"/>
    </xf>
    <xf numFmtId="169" fontId="18" fillId="2" borderId="2" xfId="1" applyNumberFormat="1" applyFont="1" applyFill="1" applyBorder="1" applyAlignment="1">
      <alignment horizontal="center"/>
    </xf>
    <xf numFmtId="169" fontId="3" fillId="2" borderId="0" xfId="1" applyNumberFormat="1" applyFont="1" applyFill="1" applyAlignment="1">
      <alignment horizontal="center"/>
    </xf>
    <xf numFmtId="169" fontId="17" fillId="2" borderId="0" xfId="1" applyNumberFormat="1" applyFont="1" applyFill="1" applyAlignment="1">
      <alignment horizontal="center"/>
    </xf>
    <xf numFmtId="169" fontId="17" fillId="2" borderId="1" xfId="1" applyNumberFormat="1" applyFont="1" applyFill="1" applyBorder="1" applyAlignment="1">
      <alignment horizontal="center"/>
    </xf>
    <xf numFmtId="169" fontId="44" fillId="2" borderId="0" xfId="1" applyNumberFormat="1" applyFont="1" applyFill="1" applyAlignment="1">
      <alignment horizontal="center"/>
    </xf>
    <xf numFmtId="166" fontId="3" fillId="2" borderId="0" xfId="0" applyNumberFormat="1" applyFont="1" applyFill="1" applyBorder="1" applyAlignment="1">
      <alignment horizontal="center"/>
    </xf>
    <xf numFmtId="166" fontId="0" fillId="2" borderId="1" xfId="0" applyNumberFormat="1" applyFill="1" applyBorder="1" applyAlignment="1">
      <alignment horizontal="center" vertical="top" wrapText="1"/>
    </xf>
    <xf numFmtId="166" fontId="0" fillId="2" borderId="0" xfId="0" applyNumberFormat="1" applyFill="1" applyBorder="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169" fontId="3" fillId="2" borderId="0" xfId="1" applyNumberFormat="1" applyFont="1" applyFill="1" applyBorder="1" applyAlignment="1">
      <alignment horizontal="center"/>
    </xf>
    <xf numFmtId="165" fontId="3" fillId="2" borderId="0" xfId="11" applyNumberFormat="1" applyFont="1" applyFill="1" applyAlignment="1">
      <alignment horizontal="center" vertical="center"/>
    </xf>
    <xf numFmtId="165" fontId="0" fillId="2" borderId="1" xfId="11" applyNumberFormat="1" applyFont="1" applyFill="1" applyBorder="1" applyAlignment="1">
      <alignment horizontal="center" vertical="center"/>
    </xf>
    <xf numFmtId="165" fontId="0" fillId="2" borderId="0" xfId="11" applyNumberFormat="1" applyFont="1" applyFill="1" applyAlignment="1">
      <alignment horizontal="center" vertical="center"/>
    </xf>
    <xf numFmtId="169" fontId="0" fillId="2" borderId="2" xfId="1" applyNumberFormat="1" applyFont="1" applyFill="1" applyBorder="1" applyAlignment="1">
      <alignment horizontal="center"/>
    </xf>
    <xf numFmtId="165" fontId="0" fillId="0" borderId="0" xfId="11" applyNumberFormat="1" applyFont="1" applyFill="1" applyAlignment="1">
      <alignment horizontal="center" vertical="center"/>
    </xf>
    <xf numFmtId="0" fontId="0" fillId="0" borderId="1" xfId="0" applyBorder="1"/>
    <xf numFmtId="0" fontId="0" fillId="0" borderId="0" xfId="0" applyBorder="1"/>
    <xf numFmtId="2" fontId="0" fillId="0" borderId="0" xfId="0" applyNumberFormat="1"/>
    <xf numFmtId="4" fontId="47" fillId="2" borderId="0" xfId="0" applyNumberFormat="1" applyFont="1" applyFill="1" applyAlignment="1">
      <alignment horizontal="right" indent="1"/>
    </xf>
    <xf numFmtId="0" fontId="44" fillId="2" borderId="2" xfId="0" applyFont="1" applyFill="1" applyBorder="1"/>
    <xf numFmtId="0" fontId="44" fillId="2" borderId="1" xfId="0" applyFont="1" applyFill="1" applyBorder="1"/>
    <xf numFmtId="14" fontId="6" fillId="2" borderId="14" xfId="0" applyNumberFormat="1" applyFont="1" applyFill="1" applyBorder="1"/>
    <xf numFmtId="165" fontId="0" fillId="2" borderId="0" xfId="5" applyNumberFormat="1" applyFont="1" applyFill="1" applyBorder="1" applyAlignment="1">
      <alignment horizontal="center"/>
    </xf>
    <xf numFmtId="165" fontId="3" fillId="2" borderId="2" xfId="5" applyNumberFormat="1" applyFont="1" applyFill="1" applyBorder="1" applyAlignment="1">
      <alignment horizontal="center"/>
    </xf>
    <xf numFmtId="165" fontId="12" fillId="2" borderId="0" xfId="5" applyFont="1" applyFill="1" applyBorder="1" applyAlignment="1">
      <alignment horizontal="center"/>
    </xf>
    <xf numFmtId="165" fontId="18" fillId="2" borderId="2" xfId="5" applyFont="1" applyFill="1" applyBorder="1" applyAlignment="1">
      <alignment horizontal="center"/>
    </xf>
    <xf numFmtId="165" fontId="3" fillId="2" borderId="0" xfId="0" applyNumberFormat="1" applyFont="1" applyFill="1" applyAlignment="1">
      <alignment horizontal="center"/>
    </xf>
    <xf numFmtId="165" fontId="0" fillId="2" borderId="0" xfId="0" applyNumberFormat="1" applyFill="1"/>
    <xf numFmtId="0" fontId="17" fillId="2" borderId="0" xfId="0" applyFont="1" applyFill="1"/>
    <xf numFmtId="0" fontId="44" fillId="2" borderId="2" xfId="0" applyFont="1" applyFill="1" applyBorder="1" applyAlignment="1">
      <alignment horizontal="left"/>
    </xf>
    <xf numFmtId="0" fontId="0" fillId="2" borderId="0" xfId="0" applyFill="1" applyBorder="1" applyAlignment="1">
      <alignment vertical="top" wrapText="1"/>
    </xf>
    <xf numFmtId="169" fontId="0" fillId="2" borderId="0" xfId="1" applyNumberFormat="1" applyFont="1" applyFill="1"/>
    <xf numFmtId="169" fontId="0" fillId="2" borderId="1" xfId="1" applyNumberFormat="1" applyFont="1" applyFill="1" applyBorder="1"/>
    <xf numFmtId="0" fontId="0" fillId="2" borderId="1" xfId="0" applyFill="1" applyBorder="1"/>
    <xf numFmtId="10" fontId="17" fillId="2" borderId="0" xfId="1" applyNumberFormat="1" applyFont="1" applyFill="1" applyBorder="1" applyAlignment="1">
      <alignment horizontal="center"/>
    </xf>
    <xf numFmtId="10" fontId="17" fillId="2" borderId="0" xfId="1" applyNumberFormat="1" applyFont="1" applyFill="1" applyBorder="1" applyAlignment="1">
      <alignment horizontal="right" indent="3"/>
    </xf>
    <xf numFmtId="10" fontId="44" fillId="2" borderId="2" xfId="1" applyNumberFormat="1" applyFont="1" applyFill="1" applyBorder="1" applyAlignment="1">
      <alignment horizontal="center"/>
    </xf>
    <xf numFmtId="10" fontId="44" fillId="2" borderId="1" xfId="1" applyNumberFormat="1" applyFont="1" applyFill="1" applyBorder="1" applyAlignment="1">
      <alignment horizontal="center"/>
    </xf>
    <xf numFmtId="0" fontId="31" fillId="5" borderId="0" xfId="0" applyFont="1" applyFill="1" applyBorder="1" applyAlignment="1">
      <alignment vertical="center" wrapText="1"/>
    </xf>
    <xf numFmtId="0" fontId="0" fillId="2" borderId="1" xfId="0" applyFill="1" applyBorder="1" applyAlignment="1">
      <alignment horizontal="left"/>
    </xf>
    <xf numFmtId="4" fontId="3" fillId="2" borderId="0" xfId="0" applyNumberFormat="1" applyFont="1" applyFill="1" applyBorder="1" applyAlignment="1">
      <alignment horizontal="right" indent="1"/>
    </xf>
    <xf numFmtId="0" fontId="19" fillId="3"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31" fillId="5" borderId="0" xfId="0" applyFont="1" applyFill="1" applyBorder="1" applyAlignment="1">
      <alignment horizontal="left"/>
    </xf>
    <xf numFmtId="0" fontId="21"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31" fillId="5" borderId="0" xfId="0" applyFont="1" applyFill="1" applyBorder="1" applyAlignment="1">
      <alignment horizontal="left" vertical="center" wrapText="1"/>
    </xf>
    <xf numFmtId="49" fontId="40" fillId="3" borderId="0" xfId="0" applyNumberFormat="1" applyFont="1" applyFill="1" applyBorder="1" applyAlignment="1">
      <alignment horizontal="center" vertical="center" wrapText="1"/>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6"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8" fontId="34" fillId="4" borderId="0" xfId="0" applyNumberFormat="1" applyFont="1" applyFill="1" applyBorder="1" applyAlignment="1">
      <alignment horizontal="center" vertical="center"/>
    </xf>
    <xf numFmtId="168" fontId="34" fillId="4" borderId="13" xfId="0" applyNumberFormat="1" applyFont="1" applyFill="1" applyBorder="1" applyAlignment="1">
      <alignment horizontal="center" vertical="center"/>
    </xf>
    <xf numFmtId="49" fontId="36"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50" fillId="3" borderId="0"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cellXfs>
  <cellStyles count="1131">
    <cellStyle name="_ESB Equity and Bond tabs - DRH Template" xfId="95"/>
    <cellStyle name="_Page 10 - Global Equity Manager - Performance by Region" xfId="101"/>
    <cellStyle name="_Page 12 - Global Equity Manager Performance by Sector" xfId="85"/>
    <cellStyle name="_Page 12 - Global Equity Manager Performance by Sector November 09" xfId="102"/>
    <cellStyle name="20% - Accent1 10" xfId="99"/>
    <cellStyle name="20% - Accent1 10 2" xfId="100"/>
    <cellStyle name="20% - Accent1 11" xfId="115"/>
    <cellStyle name="20% - Accent1 11 2" xfId="103"/>
    <cellStyle name="20% - Accent1 12" xfId="123"/>
    <cellStyle name="20% - Accent1 12 2" xfId="121"/>
    <cellStyle name="20% - Accent1 13" xfId="86"/>
    <cellStyle name="20% - Accent1 14" xfId="107"/>
    <cellStyle name="20% - Accent1 15" xfId="113"/>
    <cellStyle name="20% - Accent1 2" xfId="111"/>
    <cellStyle name="20% - Accent1 2 2" xfId="118"/>
    <cellStyle name="20% - Accent1 2 2 2" xfId="78"/>
    <cellStyle name="20% - Accent1 2 2 2 2" xfId="75"/>
    <cellStyle name="20% - Accent1 2 2 3" xfId="71"/>
    <cellStyle name="20% - Accent1 2 2 3 2" xfId="104"/>
    <cellStyle name="20% - Accent1 2 2 4" xfId="88"/>
    <cellStyle name="20% - Accent1 2 3" xfId="125"/>
    <cellStyle name="20% - Accent1 2 3 2" xfId="112"/>
    <cellStyle name="20% - Accent1 2 3 2 2" xfId="77"/>
    <cellStyle name="20% - Accent1 2 3 3" xfId="81"/>
    <cellStyle name="20% - Accent1 2 4" xfId="108"/>
    <cellStyle name="20% - Accent1 2 4 2" xfId="117"/>
    <cellStyle name="20% - Accent1 2 5" xfId="89"/>
    <cellStyle name="20% - Accent1 2 5 2" xfId="122"/>
    <cellStyle name="20% - Accent1 2 6" xfId="119"/>
    <cellStyle name="20% - Accent1 2 6 2" xfId="109"/>
    <cellStyle name="20% - Accent1 2 7" xfId="105"/>
    <cellStyle name="20% - Accent1 3" xfId="72"/>
    <cellStyle name="20% - Accent1 3 2" xfId="94"/>
    <cellStyle name="20% - Accent1 3 2 2" xfId="97"/>
    <cellStyle name="20% - Accent1 3 3" xfId="87"/>
    <cellStyle name="20% - Accent1 3 3 2" xfId="90"/>
    <cellStyle name="20% - Accent1 3 4" xfId="116"/>
    <cellStyle name="20% - Accent1 3 4 2" xfId="82"/>
    <cellStyle name="20% - Accent1 3 5" xfId="120"/>
    <cellStyle name="20% - Accent1 4" xfId="73"/>
    <cellStyle name="20% - Accent1 4 2" xfId="93"/>
    <cellStyle name="20% - Accent1 4 2 2" xfId="126"/>
    <cellStyle name="20% - Accent1 4 3" xfId="127"/>
    <cellStyle name="20% - Accent1 4 3 2" xfId="128"/>
    <cellStyle name="20% - Accent1 4 4" xfId="129"/>
    <cellStyle name="20% - Accent1 5" xfId="130"/>
    <cellStyle name="20% - Accent1 5 2" xfId="131"/>
    <cellStyle name="20% - Accent1 5 2 2" xfId="132"/>
    <cellStyle name="20% - Accent1 5 3" xfId="133"/>
    <cellStyle name="20% - Accent1 5 3 2" xfId="134"/>
    <cellStyle name="20% - Accent1 5 4" xfId="135"/>
    <cellStyle name="20% - Accent1 6" xfId="136"/>
    <cellStyle name="20% - Accent1 6 2" xfId="137"/>
    <cellStyle name="20% - Accent1 6 2 2" xfId="138"/>
    <cellStyle name="20% - Accent1 6 3" xfId="139"/>
    <cellStyle name="20% - Accent1 6 3 2" xfId="140"/>
    <cellStyle name="20% - Accent1 6 4" xfId="141"/>
    <cellStyle name="20% - Accent1 7" xfId="142"/>
    <cellStyle name="20% - Accent1 7 2" xfId="143"/>
    <cellStyle name="20% - Accent1 7 2 2" xfId="144"/>
    <cellStyle name="20% - Accent1 7 3" xfId="145"/>
    <cellStyle name="20% - Accent1 8" xfId="146"/>
    <cellStyle name="20% - Accent1 8 2" xfId="147"/>
    <cellStyle name="20% - Accent1 9" xfId="148"/>
    <cellStyle name="20% - Accent1 9 2" xfId="149"/>
    <cellStyle name="20% - Accent2 10" xfId="150"/>
    <cellStyle name="20% - Accent2 10 2" xfId="151"/>
    <cellStyle name="20% - Accent2 11" xfId="152"/>
    <cellStyle name="20% - Accent2 11 2" xfId="153"/>
    <cellStyle name="20% - Accent2 12" xfId="154"/>
    <cellStyle name="20% - Accent2 12 2" xfId="155"/>
    <cellStyle name="20% - Accent2 13" xfId="156"/>
    <cellStyle name="20% - Accent2 14" xfId="157"/>
    <cellStyle name="20% - Accent2 15" xfId="158"/>
    <cellStyle name="20% - Accent2 2" xfId="159"/>
    <cellStyle name="20% - Accent2 2 2" xfId="160"/>
    <cellStyle name="20% - Accent2 2 2 2" xfId="161"/>
    <cellStyle name="20% - Accent2 2 2 2 2" xfId="162"/>
    <cellStyle name="20% - Accent2 2 2 3" xfId="163"/>
    <cellStyle name="20% - Accent2 2 2 3 2" xfId="164"/>
    <cellStyle name="20% - Accent2 2 2 4" xfId="165"/>
    <cellStyle name="20% - Accent2 2 3" xfId="166"/>
    <cellStyle name="20% - Accent2 2 3 2" xfId="167"/>
    <cellStyle name="20% - Accent2 2 3 2 2" xfId="168"/>
    <cellStyle name="20% - Accent2 2 3 3" xfId="169"/>
    <cellStyle name="20% - Accent2 2 4" xfId="170"/>
    <cellStyle name="20% - Accent2 2 4 2" xfId="171"/>
    <cellStyle name="20% - Accent2 2 5" xfId="172"/>
    <cellStyle name="20% - Accent2 2 5 2" xfId="173"/>
    <cellStyle name="20% - Accent2 2 6" xfId="174"/>
    <cellStyle name="20% - Accent2 2 6 2" xfId="175"/>
    <cellStyle name="20% - Accent2 2 7" xfId="176"/>
    <cellStyle name="20% - Accent2 3" xfId="177"/>
    <cellStyle name="20% - Accent2 3 2" xfId="178"/>
    <cellStyle name="20% - Accent2 3 2 2" xfId="179"/>
    <cellStyle name="20% - Accent2 3 3" xfId="180"/>
    <cellStyle name="20% - Accent2 3 3 2" xfId="181"/>
    <cellStyle name="20% - Accent2 3 4" xfId="182"/>
    <cellStyle name="20% - Accent2 3 4 2" xfId="183"/>
    <cellStyle name="20% - Accent2 3 5" xfId="184"/>
    <cellStyle name="20% - Accent2 4" xfId="185"/>
    <cellStyle name="20% - Accent2 4 2" xfId="186"/>
    <cellStyle name="20% - Accent2 4 2 2" xfId="187"/>
    <cellStyle name="20% - Accent2 4 3" xfId="188"/>
    <cellStyle name="20% - Accent2 4 3 2" xfId="189"/>
    <cellStyle name="20% - Accent2 4 4" xfId="190"/>
    <cellStyle name="20% - Accent2 5" xfId="191"/>
    <cellStyle name="20% - Accent2 5 2" xfId="192"/>
    <cellStyle name="20% - Accent2 5 2 2" xfId="193"/>
    <cellStyle name="20% - Accent2 5 3" xfId="194"/>
    <cellStyle name="20% - Accent2 5 3 2" xfId="195"/>
    <cellStyle name="20% - Accent2 5 4" xfId="196"/>
    <cellStyle name="20% - Accent2 6" xfId="197"/>
    <cellStyle name="20% - Accent2 6 2" xfId="198"/>
    <cellStyle name="20% - Accent2 6 2 2" xfId="199"/>
    <cellStyle name="20% - Accent2 6 3" xfId="200"/>
    <cellStyle name="20% - Accent2 6 3 2" xfId="201"/>
    <cellStyle name="20% - Accent2 6 4" xfId="202"/>
    <cellStyle name="20% - Accent2 7" xfId="203"/>
    <cellStyle name="20% - Accent2 7 2" xfId="204"/>
    <cellStyle name="20% - Accent2 7 2 2" xfId="205"/>
    <cellStyle name="20% - Accent2 7 3" xfId="206"/>
    <cellStyle name="20% - Accent2 8" xfId="207"/>
    <cellStyle name="20% - Accent2 8 2" xfId="208"/>
    <cellStyle name="20% - Accent2 9" xfId="209"/>
    <cellStyle name="20% - Accent2 9 2" xfId="210"/>
    <cellStyle name="20% - Accent3 10" xfId="211"/>
    <cellStyle name="20% - Accent3 10 2" xfId="212"/>
    <cellStyle name="20% - Accent3 11" xfId="213"/>
    <cellStyle name="20% - Accent3 11 2" xfId="214"/>
    <cellStyle name="20% - Accent3 12" xfId="215"/>
    <cellStyle name="20% - Accent3 12 2" xfId="216"/>
    <cellStyle name="20% - Accent3 13" xfId="217"/>
    <cellStyle name="20% - Accent3 14" xfId="218"/>
    <cellStyle name="20% - Accent3 15" xfId="219"/>
    <cellStyle name="20% - Accent3 2" xfId="220"/>
    <cellStyle name="20% - Accent3 2 2" xfId="221"/>
    <cellStyle name="20% - Accent3 2 2 2" xfId="222"/>
    <cellStyle name="20% - Accent3 2 2 2 2" xfId="223"/>
    <cellStyle name="20% - Accent3 2 2 3" xfId="224"/>
    <cellStyle name="20% - Accent3 2 2 3 2" xfId="225"/>
    <cellStyle name="20% - Accent3 2 2 4" xfId="226"/>
    <cellStyle name="20% - Accent3 2 3" xfId="227"/>
    <cellStyle name="20% - Accent3 2 3 2" xfId="228"/>
    <cellStyle name="20% - Accent3 2 3 2 2" xfId="229"/>
    <cellStyle name="20% - Accent3 2 3 3" xfId="230"/>
    <cellStyle name="20% - Accent3 2 4" xfId="231"/>
    <cellStyle name="20% - Accent3 2 4 2" xfId="232"/>
    <cellStyle name="20% - Accent3 2 5" xfId="233"/>
    <cellStyle name="20% - Accent3 2 5 2" xfId="234"/>
    <cellStyle name="20% - Accent3 2 6" xfId="235"/>
    <cellStyle name="20% - Accent3 2 6 2" xfId="236"/>
    <cellStyle name="20% - Accent3 2 7" xfId="237"/>
    <cellStyle name="20% - Accent3 3" xfId="238"/>
    <cellStyle name="20% - Accent3 3 2" xfId="239"/>
    <cellStyle name="20% - Accent3 3 2 2" xfId="240"/>
    <cellStyle name="20% - Accent3 3 3" xfId="241"/>
    <cellStyle name="20% - Accent3 3 3 2" xfId="242"/>
    <cellStyle name="20% - Accent3 3 4" xfId="243"/>
    <cellStyle name="20% - Accent3 3 4 2" xfId="244"/>
    <cellStyle name="20% - Accent3 3 5" xfId="245"/>
    <cellStyle name="20% - Accent3 4" xfId="246"/>
    <cellStyle name="20% - Accent3 4 2" xfId="247"/>
    <cellStyle name="20% - Accent3 4 2 2" xfId="248"/>
    <cellStyle name="20% - Accent3 4 3" xfId="249"/>
    <cellStyle name="20% - Accent3 4 3 2" xfId="250"/>
    <cellStyle name="20% - Accent3 4 4" xfId="251"/>
    <cellStyle name="20% - Accent3 5" xfId="252"/>
    <cellStyle name="20% - Accent3 5 2" xfId="253"/>
    <cellStyle name="20% - Accent3 5 2 2" xfId="254"/>
    <cellStyle name="20% - Accent3 5 3" xfId="255"/>
    <cellStyle name="20% - Accent3 5 3 2" xfId="256"/>
    <cellStyle name="20% - Accent3 5 4" xfId="257"/>
    <cellStyle name="20% - Accent3 6" xfId="258"/>
    <cellStyle name="20% - Accent3 6 2" xfId="259"/>
    <cellStyle name="20% - Accent3 6 2 2" xfId="260"/>
    <cellStyle name="20% - Accent3 6 3" xfId="261"/>
    <cellStyle name="20% - Accent3 6 3 2" xfId="262"/>
    <cellStyle name="20% - Accent3 6 4" xfId="263"/>
    <cellStyle name="20% - Accent3 7" xfId="264"/>
    <cellStyle name="20% - Accent3 7 2" xfId="265"/>
    <cellStyle name="20% - Accent3 7 2 2" xfId="266"/>
    <cellStyle name="20% - Accent3 7 3" xfId="267"/>
    <cellStyle name="20% - Accent3 8" xfId="268"/>
    <cellStyle name="20% - Accent3 8 2" xfId="269"/>
    <cellStyle name="20% - Accent3 9" xfId="270"/>
    <cellStyle name="20% - Accent3 9 2" xfId="271"/>
    <cellStyle name="20% - Accent4 10" xfId="272"/>
    <cellStyle name="20% - Accent4 10 2" xfId="273"/>
    <cellStyle name="20% - Accent4 11" xfId="274"/>
    <cellStyle name="20% - Accent4 11 2" xfId="275"/>
    <cellStyle name="20% - Accent4 12" xfId="276"/>
    <cellStyle name="20% - Accent4 12 2" xfId="277"/>
    <cellStyle name="20% - Accent4 13" xfId="278"/>
    <cellStyle name="20% - Accent4 14" xfId="279"/>
    <cellStyle name="20% - Accent4 15" xfId="280"/>
    <cellStyle name="20% - Accent4 2" xfId="281"/>
    <cellStyle name="20% - Accent4 2 2" xfId="282"/>
    <cellStyle name="20% - Accent4 2 2 2" xfId="283"/>
    <cellStyle name="20% - Accent4 2 2 2 2" xfId="284"/>
    <cellStyle name="20% - Accent4 2 2 3" xfId="285"/>
    <cellStyle name="20% - Accent4 2 2 3 2" xfId="286"/>
    <cellStyle name="20% - Accent4 2 2 4" xfId="287"/>
    <cellStyle name="20% - Accent4 2 3" xfId="288"/>
    <cellStyle name="20% - Accent4 2 3 2" xfId="289"/>
    <cellStyle name="20% - Accent4 2 3 2 2" xfId="290"/>
    <cellStyle name="20% - Accent4 2 3 3" xfId="291"/>
    <cellStyle name="20% - Accent4 2 4" xfId="292"/>
    <cellStyle name="20% - Accent4 2 4 2" xfId="293"/>
    <cellStyle name="20% - Accent4 2 5" xfId="294"/>
    <cellStyle name="20% - Accent4 2 5 2" xfId="295"/>
    <cellStyle name="20% - Accent4 2 6" xfId="296"/>
    <cellStyle name="20% - Accent4 2 6 2" xfId="297"/>
    <cellStyle name="20% - Accent4 2 7" xfId="298"/>
    <cellStyle name="20% - Accent4 3" xfId="299"/>
    <cellStyle name="20% - Accent4 3 2" xfId="300"/>
    <cellStyle name="20% - Accent4 3 2 2" xfId="301"/>
    <cellStyle name="20% - Accent4 3 3" xfId="302"/>
    <cellStyle name="20% - Accent4 3 3 2" xfId="303"/>
    <cellStyle name="20% - Accent4 3 4" xfId="304"/>
    <cellStyle name="20% - Accent4 3 4 2" xfId="305"/>
    <cellStyle name="20% - Accent4 3 5" xfId="306"/>
    <cellStyle name="20% - Accent4 4" xfId="307"/>
    <cellStyle name="20% - Accent4 4 2" xfId="308"/>
    <cellStyle name="20% - Accent4 4 2 2" xfId="309"/>
    <cellStyle name="20% - Accent4 4 3" xfId="310"/>
    <cellStyle name="20% - Accent4 4 3 2" xfId="311"/>
    <cellStyle name="20% - Accent4 4 4" xfId="312"/>
    <cellStyle name="20% - Accent4 5" xfId="313"/>
    <cellStyle name="20% - Accent4 5 2" xfId="314"/>
    <cellStyle name="20% - Accent4 5 2 2" xfId="315"/>
    <cellStyle name="20% - Accent4 5 3" xfId="316"/>
    <cellStyle name="20% - Accent4 5 3 2" xfId="317"/>
    <cellStyle name="20% - Accent4 5 4" xfId="318"/>
    <cellStyle name="20% - Accent4 6" xfId="319"/>
    <cellStyle name="20% - Accent4 6 2" xfId="320"/>
    <cellStyle name="20% - Accent4 6 2 2" xfId="321"/>
    <cellStyle name="20% - Accent4 6 3" xfId="322"/>
    <cellStyle name="20% - Accent4 6 3 2" xfId="323"/>
    <cellStyle name="20% - Accent4 6 4" xfId="324"/>
    <cellStyle name="20% - Accent4 7" xfId="325"/>
    <cellStyle name="20% - Accent4 7 2" xfId="326"/>
    <cellStyle name="20% - Accent4 7 2 2" xfId="327"/>
    <cellStyle name="20% - Accent4 7 3" xfId="328"/>
    <cellStyle name="20% - Accent4 8" xfId="329"/>
    <cellStyle name="20% - Accent4 8 2" xfId="330"/>
    <cellStyle name="20% - Accent4 9" xfId="331"/>
    <cellStyle name="20% - Accent4 9 2" xfId="332"/>
    <cellStyle name="20% - Accent5 10" xfId="333"/>
    <cellStyle name="20% - Accent5 10 2" xfId="334"/>
    <cellStyle name="20% - Accent5 11" xfId="335"/>
    <cellStyle name="20% - Accent5 11 2" xfId="336"/>
    <cellStyle name="20% - Accent5 12" xfId="337"/>
    <cellStyle name="20% - Accent5 12 2" xfId="338"/>
    <cellStyle name="20% - Accent5 13" xfId="339"/>
    <cellStyle name="20% - Accent5 14" xfId="340"/>
    <cellStyle name="20% - Accent5 15" xfId="341"/>
    <cellStyle name="20% - Accent5 2" xfId="342"/>
    <cellStyle name="20% - Accent5 2 2" xfId="343"/>
    <cellStyle name="20% - Accent5 2 2 2" xfId="344"/>
    <cellStyle name="20% - Accent5 2 2 2 2" xfId="345"/>
    <cellStyle name="20% - Accent5 2 2 3" xfId="346"/>
    <cellStyle name="20% - Accent5 2 2 3 2" xfId="347"/>
    <cellStyle name="20% - Accent5 2 2 4" xfId="348"/>
    <cellStyle name="20% - Accent5 2 3" xfId="349"/>
    <cellStyle name="20% - Accent5 2 3 2" xfId="350"/>
    <cellStyle name="20% - Accent5 2 3 2 2" xfId="351"/>
    <cellStyle name="20% - Accent5 2 3 3" xfId="352"/>
    <cellStyle name="20% - Accent5 2 4" xfId="353"/>
    <cellStyle name="20% - Accent5 2 4 2" xfId="354"/>
    <cellStyle name="20% - Accent5 2 5" xfId="355"/>
    <cellStyle name="20% - Accent5 2 5 2" xfId="356"/>
    <cellStyle name="20% - Accent5 2 6" xfId="357"/>
    <cellStyle name="20% - Accent5 2 6 2" xfId="358"/>
    <cellStyle name="20% - Accent5 2 7" xfId="359"/>
    <cellStyle name="20% - Accent5 3" xfId="360"/>
    <cellStyle name="20% - Accent5 3 2" xfId="361"/>
    <cellStyle name="20% - Accent5 3 2 2" xfId="362"/>
    <cellStyle name="20% - Accent5 3 3" xfId="363"/>
    <cellStyle name="20% - Accent5 3 3 2" xfId="364"/>
    <cellStyle name="20% - Accent5 3 4" xfId="365"/>
    <cellStyle name="20% - Accent5 3 4 2" xfId="366"/>
    <cellStyle name="20% - Accent5 3 5" xfId="367"/>
    <cellStyle name="20% - Accent5 4" xfId="368"/>
    <cellStyle name="20% - Accent5 4 2" xfId="369"/>
    <cellStyle name="20% - Accent5 4 2 2" xfId="370"/>
    <cellStyle name="20% - Accent5 4 3" xfId="371"/>
    <cellStyle name="20% - Accent5 4 3 2" xfId="372"/>
    <cellStyle name="20% - Accent5 4 4" xfId="373"/>
    <cellStyle name="20% - Accent5 5" xfId="374"/>
    <cellStyle name="20% - Accent5 5 2" xfId="375"/>
    <cellStyle name="20% - Accent5 5 2 2" xfId="376"/>
    <cellStyle name="20% - Accent5 5 3" xfId="377"/>
    <cellStyle name="20% - Accent5 5 3 2" xfId="378"/>
    <cellStyle name="20% - Accent5 5 4" xfId="379"/>
    <cellStyle name="20% - Accent5 6" xfId="380"/>
    <cellStyle name="20% - Accent5 6 2" xfId="381"/>
    <cellStyle name="20% - Accent5 6 2 2" xfId="382"/>
    <cellStyle name="20% - Accent5 6 3" xfId="383"/>
    <cellStyle name="20% - Accent5 6 3 2" xfId="384"/>
    <cellStyle name="20% - Accent5 6 4" xfId="385"/>
    <cellStyle name="20% - Accent5 7" xfId="386"/>
    <cellStyle name="20% - Accent5 7 2" xfId="387"/>
    <cellStyle name="20% - Accent5 7 2 2" xfId="388"/>
    <cellStyle name="20% - Accent5 7 3" xfId="389"/>
    <cellStyle name="20% - Accent5 8" xfId="390"/>
    <cellStyle name="20% - Accent5 8 2" xfId="391"/>
    <cellStyle name="20% - Accent5 9" xfId="392"/>
    <cellStyle name="20% - Accent5 9 2" xfId="393"/>
    <cellStyle name="20% - Accent6 10" xfId="394"/>
    <cellStyle name="20% - Accent6 10 2" xfId="395"/>
    <cellStyle name="20% - Accent6 11" xfId="396"/>
    <cellStyle name="20% - Accent6 11 2" xfId="397"/>
    <cellStyle name="20% - Accent6 12" xfId="398"/>
    <cellStyle name="20% - Accent6 12 2" xfId="399"/>
    <cellStyle name="20% - Accent6 13" xfId="400"/>
    <cellStyle name="20% - Accent6 14" xfId="401"/>
    <cellStyle name="20% - Accent6 15" xfId="402"/>
    <cellStyle name="20% - Accent6 2" xfId="403"/>
    <cellStyle name="20% - Accent6 2 2" xfId="404"/>
    <cellStyle name="20% - Accent6 2 2 2" xfId="405"/>
    <cellStyle name="20% - Accent6 2 2 2 2" xfId="406"/>
    <cellStyle name="20% - Accent6 2 2 3" xfId="407"/>
    <cellStyle name="20% - Accent6 2 2 3 2" xfId="408"/>
    <cellStyle name="20% - Accent6 2 2 4" xfId="409"/>
    <cellStyle name="20% - Accent6 2 3" xfId="410"/>
    <cellStyle name="20% - Accent6 2 3 2" xfId="411"/>
    <cellStyle name="20% - Accent6 2 3 2 2" xfId="412"/>
    <cellStyle name="20% - Accent6 2 3 3" xfId="413"/>
    <cellStyle name="20% - Accent6 2 4" xfId="414"/>
    <cellStyle name="20% - Accent6 2 4 2" xfId="415"/>
    <cellStyle name="20% - Accent6 2 5" xfId="416"/>
    <cellStyle name="20% - Accent6 2 5 2" xfId="417"/>
    <cellStyle name="20% - Accent6 2 6" xfId="418"/>
    <cellStyle name="20% - Accent6 2 6 2" xfId="419"/>
    <cellStyle name="20% - Accent6 2 7" xfId="420"/>
    <cellStyle name="20% - Accent6 3" xfId="421"/>
    <cellStyle name="20% - Accent6 3 2" xfId="422"/>
    <cellStyle name="20% - Accent6 3 2 2" xfId="423"/>
    <cellStyle name="20% - Accent6 3 3" xfId="424"/>
    <cellStyle name="20% - Accent6 3 3 2" xfId="425"/>
    <cellStyle name="20% - Accent6 3 4" xfId="426"/>
    <cellStyle name="20% - Accent6 3 4 2" xfId="427"/>
    <cellStyle name="20% - Accent6 3 5" xfId="428"/>
    <cellStyle name="20% - Accent6 4" xfId="429"/>
    <cellStyle name="20% - Accent6 4 2" xfId="430"/>
    <cellStyle name="20% - Accent6 4 2 2" xfId="431"/>
    <cellStyle name="20% - Accent6 4 3" xfId="432"/>
    <cellStyle name="20% - Accent6 4 3 2" xfId="433"/>
    <cellStyle name="20% - Accent6 4 4" xfId="434"/>
    <cellStyle name="20% - Accent6 5" xfId="435"/>
    <cellStyle name="20% - Accent6 5 2" xfId="436"/>
    <cellStyle name="20% - Accent6 5 2 2" xfId="437"/>
    <cellStyle name="20% - Accent6 5 3" xfId="438"/>
    <cellStyle name="20% - Accent6 5 3 2" xfId="439"/>
    <cellStyle name="20% - Accent6 5 4" xfId="440"/>
    <cellStyle name="20% - Accent6 6" xfId="441"/>
    <cellStyle name="20% - Accent6 6 2" xfId="442"/>
    <cellStyle name="20% - Accent6 6 2 2" xfId="443"/>
    <cellStyle name="20% - Accent6 6 3" xfId="444"/>
    <cellStyle name="20% - Accent6 6 3 2" xfId="445"/>
    <cellStyle name="20% - Accent6 6 4" xfId="446"/>
    <cellStyle name="20% - Accent6 7" xfId="447"/>
    <cellStyle name="20% - Accent6 7 2" xfId="448"/>
    <cellStyle name="20% - Accent6 7 2 2" xfId="449"/>
    <cellStyle name="20% - Accent6 7 3" xfId="450"/>
    <cellStyle name="20% - Accent6 8" xfId="451"/>
    <cellStyle name="20% - Accent6 8 2" xfId="452"/>
    <cellStyle name="20% - Accent6 9" xfId="453"/>
    <cellStyle name="20% - Accent6 9 2" xfId="454"/>
    <cellStyle name="20% - Énfasis1" xfId="45" builtinId="30" customBuiltin="1"/>
    <cellStyle name="20% - Énfasis2" xfId="49" builtinId="34" customBuiltin="1"/>
    <cellStyle name="20% - Énfasis3" xfId="53" builtinId="38" customBuiltin="1"/>
    <cellStyle name="20% - Énfasis4" xfId="57" builtinId="42" customBuiltin="1"/>
    <cellStyle name="20% - Énfasis5" xfId="61" builtinId="46" customBuiltin="1"/>
    <cellStyle name="20% - Énfasis6" xfId="65" builtinId="50" customBuiltin="1"/>
    <cellStyle name="40% - Accent1 10" xfId="455"/>
    <cellStyle name="40% - Accent1 10 2" xfId="456"/>
    <cellStyle name="40% - Accent1 11" xfId="457"/>
    <cellStyle name="40% - Accent1 11 2" xfId="458"/>
    <cellStyle name="40% - Accent1 12" xfId="459"/>
    <cellStyle name="40% - Accent1 12 2" xfId="460"/>
    <cellStyle name="40% - Accent1 13" xfId="461"/>
    <cellStyle name="40% - Accent1 14" xfId="462"/>
    <cellStyle name="40% - Accent1 15" xfId="463"/>
    <cellStyle name="40% - Accent1 2" xfId="464"/>
    <cellStyle name="40% - Accent1 2 2" xfId="465"/>
    <cellStyle name="40% - Accent1 2 2 2" xfId="466"/>
    <cellStyle name="40% - Accent1 2 2 2 2" xfId="467"/>
    <cellStyle name="40% - Accent1 2 2 3" xfId="468"/>
    <cellStyle name="40% - Accent1 2 2 3 2" xfId="469"/>
    <cellStyle name="40% - Accent1 2 2 4" xfId="470"/>
    <cellStyle name="40% - Accent1 2 3" xfId="471"/>
    <cellStyle name="40% - Accent1 2 3 2" xfId="472"/>
    <cellStyle name="40% - Accent1 2 3 2 2" xfId="473"/>
    <cellStyle name="40% - Accent1 2 3 3" xfId="474"/>
    <cellStyle name="40% - Accent1 2 4" xfId="475"/>
    <cellStyle name="40% - Accent1 2 4 2" xfId="476"/>
    <cellStyle name="40% - Accent1 2 5" xfId="477"/>
    <cellStyle name="40% - Accent1 2 5 2" xfId="478"/>
    <cellStyle name="40% - Accent1 2 6" xfId="479"/>
    <cellStyle name="40% - Accent1 2 6 2" xfId="480"/>
    <cellStyle name="40% - Accent1 2 7" xfId="481"/>
    <cellStyle name="40% - Accent1 3" xfId="482"/>
    <cellStyle name="40% - Accent1 3 2" xfId="483"/>
    <cellStyle name="40% - Accent1 3 2 2" xfId="484"/>
    <cellStyle name="40% - Accent1 3 3" xfId="485"/>
    <cellStyle name="40% - Accent1 3 3 2" xfId="486"/>
    <cellStyle name="40% - Accent1 3 4" xfId="487"/>
    <cellStyle name="40% - Accent1 3 4 2" xfId="488"/>
    <cellStyle name="40% - Accent1 3 5" xfId="489"/>
    <cellStyle name="40% - Accent1 4" xfId="490"/>
    <cellStyle name="40% - Accent1 4 2" xfId="491"/>
    <cellStyle name="40% - Accent1 4 2 2" xfId="492"/>
    <cellStyle name="40% - Accent1 4 3" xfId="493"/>
    <cellStyle name="40% - Accent1 4 3 2" xfId="494"/>
    <cellStyle name="40% - Accent1 4 4" xfId="495"/>
    <cellStyle name="40% - Accent1 5" xfId="496"/>
    <cellStyle name="40% - Accent1 5 2" xfId="497"/>
    <cellStyle name="40% - Accent1 5 2 2" xfId="498"/>
    <cellStyle name="40% - Accent1 5 3" xfId="499"/>
    <cellStyle name="40% - Accent1 5 3 2" xfId="500"/>
    <cellStyle name="40% - Accent1 5 4" xfId="501"/>
    <cellStyle name="40% - Accent1 6" xfId="502"/>
    <cellStyle name="40% - Accent1 6 2" xfId="503"/>
    <cellStyle name="40% - Accent1 6 2 2" xfId="504"/>
    <cellStyle name="40% - Accent1 6 3" xfId="505"/>
    <cellStyle name="40% - Accent1 6 3 2" xfId="506"/>
    <cellStyle name="40% - Accent1 6 4" xfId="507"/>
    <cellStyle name="40% - Accent1 7" xfId="508"/>
    <cellStyle name="40% - Accent1 7 2" xfId="509"/>
    <cellStyle name="40% - Accent1 7 2 2" xfId="510"/>
    <cellStyle name="40% - Accent1 7 3" xfId="511"/>
    <cellStyle name="40% - Accent1 8" xfId="512"/>
    <cellStyle name="40% - Accent1 8 2" xfId="513"/>
    <cellStyle name="40% - Accent1 9" xfId="514"/>
    <cellStyle name="40% - Accent1 9 2" xfId="515"/>
    <cellStyle name="40% - Accent2 10" xfId="516"/>
    <cellStyle name="40% - Accent2 10 2" xfId="517"/>
    <cellStyle name="40% - Accent2 11" xfId="518"/>
    <cellStyle name="40% - Accent2 11 2" xfId="519"/>
    <cellStyle name="40% - Accent2 12" xfId="520"/>
    <cellStyle name="40% - Accent2 12 2" xfId="521"/>
    <cellStyle name="40% - Accent2 13" xfId="522"/>
    <cellStyle name="40% - Accent2 14" xfId="523"/>
    <cellStyle name="40% - Accent2 15" xfId="524"/>
    <cellStyle name="40% - Accent2 2" xfId="525"/>
    <cellStyle name="40% - Accent2 2 2" xfId="526"/>
    <cellStyle name="40% - Accent2 2 2 2" xfId="527"/>
    <cellStyle name="40% - Accent2 2 2 2 2" xfId="528"/>
    <cellStyle name="40% - Accent2 2 2 3" xfId="529"/>
    <cellStyle name="40% - Accent2 2 2 3 2" xfId="530"/>
    <cellStyle name="40% - Accent2 2 2 4" xfId="531"/>
    <cellStyle name="40% - Accent2 2 3" xfId="532"/>
    <cellStyle name="40% - Accent2 2 3 2" xfId="533"/>
    <cellStyle name="40% - Accent2 2 3 2 2" xfId="534"/>
    <cellStyle name="40% - Accent2 2 3 3" xfId="535"/>
    <cellStyle name="40% - Accent2 2 4" xfId="536"/>
    <cellStyle name="40% - Accent2 2 4 2" xfId="537"/>
    <cellStyle name="40% - Accent2 2 5" xfId="538"/>
    <cellStyle name="40% - Accent2 2 5 2" xfId="539"/>
    <cellStyle name="40% - Accent2 2 6" xfId="540"/>
    <cellStyle name="40% - Accent2 2 6 2" xfId="541"/>
    <cellStyle name="40% - Accent2 2 7" xfId="542"/>
    <cellStyle name="40% - Accent2 3" xfId="543"/>
    <cellStyle name="40% - Accent2 3 2" xfId="544"/>
    <cellStyle name="40% - Accent2 3 2 2" xfId="545"/>
    <cellStyle name="40% - Accent2 3 3" xfId="546"/>
    <cellStyle name="40% - Accent2 3 3 2" xfId="547"/>
    <cellStyle name="40% - Accent2 3 4" xfId="548"/>
    <cellStyle name="40% - Accent2 3 4 2" xfId="549"/>
    <cellStyle name="40% - Accent2 3 5" xfId="550"/>
    <cellStyle name="40% - Accent2 4" xfId="551"/>
    <cellStyle name="40% - Accent2 4 2" xfId="552"/>
    <cellStyle name="40% - Accent2 4 2 2" xfId="553"/>
    <cellStyle name="40% - Accent2 4 3" xfId="554"/>
    <cellStyle name="40% - Accent2 4 3 2" xfId="555"/>
    <cellStyle name="40% - Accent2 4 4" xfId="556"/>
    <cellStyle name="40% - Accent2 5" xfId="557"/>
    <cellStyle name="40% - Accent2 5 2" xfId="558"/>
    <cellStyle name="40% - Accent2 5 2 2" xfId="559"/>
    <cellStyle name="40% - Accent2 5 3" xfId="560"/>
    <cellStyle name="40% - Accent2 5 3 2" xfId="561"/>
    <cellStyle name="40% - Accent2 5 4" xfId="562"/>
    <cellStyle name="40% - Accent2 6" xfId="563"/>
    <cellStyle name="40% - Accent2 6 2" xfId="564"/>
    <cellStyle name="40% - Accent2 6 2 2" xfId="565"/>
    <cellStyle name="40% - Accent2 6 3" xfId="566"/>
    <cellStyle name="40% - Accent2 6 3 2" xfId="567"/>
    <cellStyle name="40% - Accent2 6 4" xfId="568"/>
    <cellStyle name="40% - Accent2 7" xfId="569"/>
    <cellStyle name="40% - Accent2 7 2" xfId="570"/>
    <cellStyle name="40% - Accent2 7 2 2" xfId="571"/>
    <cellStyle name="40% - Accent2 7 3" xfId="572"/>
    <cellStyle name="40% - Accent2 8" xfId="573"/>
    <cellStyle name="40% - Accent2 8 2" xfId="574"/>
    <cellStyle name="40% - Accent2 9" xfId="575"/>
    <cellStyle name="40% - Accent2 9 2" xfId="576"/>
    <cellStyle name="40% - Accent3 10" xfId="577"/>
    <cellStyle name="40% - Accent3 10 2" xfId="578"/>
    <cellStyle name="40% - Accent3 11" xfId="579"/>
    <cellStyle name="40% - Accent3 11 2" xfId="580"/>
    <cellStyle name="40% - Accent3 12" xfId="581"/>
    <cellStyle name="40% - Accent3 12 2" xfId="582"/>
    <cellStyle name="40% - Accent3 13" xfId="583"/>
    <cellStyle name="40% - Accent3 14" xfId="584"/>
    <cellStyle name="40% - Accent3 15" xfId="585"/>
    <cellStyle name="40% - Accent3 2" xfId="586"/>
    <cellStyle name="40% - Accent3 2 2" xfId="587"/>
    <cellStyle name="40% - Accent3 2 2 2" xfId="588"/>
    <cellStyle name="40% - Accent3 2 2 2 2" xfId="589"/>
    <cellStyle name="40% - Accent3 2 2 3" xfId="590"/>
    <cellStyle name="40% - Accent3 2 2 3 2" xfId="591"/>
    <cellStyle name="40% - Accent3 2 2 4" xfId="592"/>
    <cellStyle name="40% - Accent3 2 3" xfId="593"/>
    <cellStyle name="40% - Accent3 2 3 2" xfId="594"/>
    <cellStyle name="40% - Accent3 2 3 2 2" xfId="595"/>
    <cellStyle name="40% - Accent3 2 3 3" xfId="596"/>
    <cellStyle name="40% - Accent3 2 4" xfId="597"/>
    <cellStyle name="40% - Accent3 2 4 2" xfId="598"/>
    <cellStyle name="40% - Accent3 2 5" xfId="599"/>
    <cellStyle name="40% - Accent3 2 5 2" xfId="600"/>
    <cellStyle name="40% - Accent3 2 6" xfId="601"/>
    <cellStyle name="40% - Accent3 2 6 2" xfId="602"/>
    <cellStyle name="40% - Accent3 2 7" xfId="603"/>
    <cellStyle name="40% - Accent3 3" xfId="604"/>
    <cellStyle name="40% - Accent3 3 2" xfId="605"/>
    <cellStyle name="40% - Accent3 3 2 2" xfId="606"/>
    <cellStyle name="40% - Accent3 3 3" xfId="607"/>
    <cellStyle name="40% - Accent3 3 3 2" xfId="608"/>
    <cellStyle name="40% - Accent3 3 4" xfId="609"/>
    <cellStyle name="40% - Accent3 3 4 2" xfId="610"/>
    <cellStyle name="40% - Accent3 3 5" xfId="611"/>
    <cellStyle name="40% - Accent3 4" xfId="612"/>
    <cellStyle name="40% - Accent3 4 2" xfId="613"/>
    <cellStyle name="40% - Accent3 4 2 2" xfId="614"/>
    <cellStyle name="40% - Accent3 4 3" xfId="615"/>
    <cellStyle name="40% - Accent3 4 3 2" xfId="616"/>
    <cellStyle name="40% - Accent3 4 4" xfId="617"/>
    <cellStyle name="40% - Accent3 5" xfId="618"/>
    <cellStyle name="40% - Accent3 5 2" xfId="619"/>
    <cellStyle name="40% - Accent3 5 2 2" xfId="620"/>
    <cellStyle name="40% - Accent3 5 3" xfId="621"/>
    <cellStyle name="40% - Accent3 5 3 2" xfId="622"/>
    <cellStyle name="40% - Accent3 5 4" xfId="623"/>
    <cellStyle name="40% - Accent3 6" xfId="624"/>
    <cellStyle name="40% - Accent3 6 2" xfId="625"/>
    <cellStyle name="40% - Accent3 6 2 2" xfId="626"/>
    <cellStyle name="40% - Accent3 6 3" xfId="627"/>
    <cellStyle name="40% - Accent3 6 3 2" xfId="628"/>
    <cellStyle name="40% - Accent3 6 4" xfId="629"/>
    <cellStyle name="40% - Accent3 7" xfId="630"/>
    <cellStyle name="40% - Accent3 7 2" xfId="631"/>
    <cellStyle name="40% - Accent3 7 2 2" xfId="632"/>
    <cellStyle name="40% - Accent3 7 3" xfId="633"/>
    <cellStyle name="40% - Accent3 8" xfId="634"/>
    <cellStyle name="40% - Accent3 8 2" xfId="635"/>
    <cellStyle name="40% - Accent3 9" xfId="636"/>
    <cellStyle name="40% - Accent3 9 2" xfId="637"/>
    <cellStyle name="40% - Accent4 10" xfId="638"/>
    <cellStyle name="40% - Accent4 10 2" xfId="639"/>
    <cellStyle name="40% - Accent4 11" xfId="640"/>
    <cellStyle name="40% - Accent4 11 2" xfId="641"/>
    <cellStyle name="40% - Accent4 12" xfId="642"/>
    <cellStyle name="40% - Accent4 12 2" xfId="643"/>
    <cellStyle name="40% - Accent4 13" xfId="644"/>
    <cellStyle name="40% - Accent4 14" xfId="645"/>
    <cellStyle name="40% - Accent4 15" xfId="646"/>
    <cellStyle name="40% - Accent4 2" xfId="647"/>
    <cellStyle name="40% - Accent4 2 2" xfId="648"/>
    <cellStyle name="40% - Accent4 2 2 2" xfId="649"/>
    <cellStyle name="40% - Accent4 2 2 2 2" xfId="650"/>
    <cellStyle name="40% - Accent4 2 2 3" xfId="651"/>
    <cellStyle name="40% - Accent4 2 2 3 2" xfId="652"/>
    <cellStyle name="40% - Accent4 2 2 4" xfId="653"/>
    <cellStyle name="40% - Accent4 2 3" xfId="654"/>
    <cellStyle name="40% - Accent4 2 3 2" xfId="655"/>
    <cellStyle name="40% - Accent4 2 3 2 2" xfId="656"/>
    <cellStyle name="40% - Accent4 2 3 3" xfId="657"/>
    <cellStyle name="40% - Accent4 2 4" xfId="658"/>
    <cellStyle name="40% - Accent4 2 4 2" xfId="659"/>
    <cellStyle name="40% - Accent4 2 5" xfId="660"/>
    <cellStyle name="40% - Accent4 2 5 2" xfId="661"/>
    <cellStyle name="40% - Accent4 2 6" xfId="662"/>
    <cellStyle name="40% - Accent4 2 6 2" xfId="663"/>
    <cellStyle name="40% - Accent4 2 7" xfId="664"/>
    <cellStyle name="40% - Accent4 3" xfId="665"/>
    <cellStyle name="40% - Accent4 3 2" xfId="666"/>
    <cellStyle name="40% - Accent4 3 2 2" xfId="667"/>
    <cellStyle name="40% - Accent4 3 3" xfId="668"/>
    <cellStyle name="40% - Accent4 3 3 2" xfId="669"/>
    <cellStyle name="40% - Accent4 3 4" xfId="670"/>
    <cellStyle name="40% - Accent4 3 4 2" xfId="671"/>
    <cellStyle name="40% - Accent4 3 5" xfId="672"/>
    <cellStyle name="40% - Accent4 4" xfId="673"/>
    <cellStyle name="40% - Accent4 4 2" xfId="674"/>
    <cellStyle name="40% - Accent4 4 2 2"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5 3 2" xfId="683"/>
    <cellStyle name="40% - Accent4 5 4" xfId="684"/>
    <cellStyle name="40% - Accent4 6" xfId="685"/>
    <cellStyle name="40% - Accent4 6 2" xfId="686"/>
    <cellStyle name="40% - Accent4 6 2 2" xfId="687"/>
    <cellStyle name="40% - Accent4 6 3" xfId="688"/>
    <cellStyle name="40% - Accent4 6 3 2" xfId="689"/>
    <cellStyle name="40% - Accent4 6 4" xfId="690"/>
    <cellStyle name="40% - Accent4 7" xfId="691"/>
    <cellStyle name="40% - Accent4 7 2" xfId="692"/>
    <cellStyle name="40% - Accent4 7 2 2" xfId="693"/>
    <cellStyle name="40% - Accent4 7 3" xfId="694"/>
    <cellStyle name="40% - Accent4 8" xfId="695"/>
    <cellStyle name="40% - Accent4 8 2" xfId="696"/>
    <cellStyle name="40% - Accent4 9" xfId="697"/>
    <cellStyle name="40% - Accent4 9 2" xfId="698"/>
    <cellStyle name="40% - Accent5 10" xfId="699"/>
    <cellStyle name="40% - Accent5 10 2" xfId="700"/>
    <cellStyle name="40% - Accent5 11" xfId="701"/>
    <cellStyle name="40% - Accent5 11 2" xfId="702"/>
    <cellStyle name="40% - Accent5 12" xfId="703"/>
    <cellStyle name="40% - Accent5 12 2" xfId="704"/>
    <cellStyle name="40% - Accent5 13" xfId="705"/>
    <cellStyle name="40% - Accent5 14" xfId="706"/>
    <cellStyle name="40% - Accent5 15" xfId="707"/>
    <cellStyle name="40% - Accent5 2" xfId="708"/>
    <cellStyle name="40% - Accent5 2 2" xfId="709"/>
    <cellStyle name="40% - Accent5 2 2 2" xfId="710"/>
    <cellStyle name="40% - Accent5 2 2 2 2" xfId="711"/>
    <cellStyle name="40% - Accent5 2 2 3" xfId="712"/>
    <cellStyle name="40% - Accent5 2 2 3 2" xfId="713"/>
    <cellStyle name="40% - Accent5 2 2 4" xfId="714"/>
    <cellStyle name="40% - Accent5 2 3" xfId="715"/>
    <cellStyle name="40% - Accent5 2 3 2" xfId="716"/>
    <cellStyle name="40% - Accent5 2 3 2 2" xfId="717"/>
    <cellStyle name="40% - Accent5 2 3 3" xfId="718"/>
    <cellStyle name="40% - Accent5 2 4" xfId="719"/>
    <cellStyle name="40% - Accent5 2 4 2" xfId="720"/>
    <cellStyle name="40% - Accent5 2 5" xfId="721"/>
    <cellStyle name="40% - Accent5 2 5 2" xfId="722"/>
    <cellStyle name="40% - Accent5 2 6" xfId="723"/>
    <cellStyle name="40% - Accent5 2 6 2" xfId="724"/>
    <cellStyle name="40% - Accent5 2 7" xfId="725"/>
    <cellStyle name="40% - Accent5 3" xfId="726"/>
    <cellStyle name="40% - Accent5 3 2" xfId="727"/>
    <cellStyle name="40% - Accent5 3 2 2" xfId="728"/>
    <cellStyle name="40% - Accent5 3 3" xfId="729"/>
    <cellStyle name="40% - Accent5 3 3 2" xfId="730"/>
    <cellStyle name="40% - Accent5 3 4" xfId="731"/>
    <cellStyle name="40% - Accent5 3 4 2" xfId="732"/>
    <cellStyle name="40% - Accent5 3 5" xfId="733"/>
    <cellStyle name="40% - Accent5 4" xfId="734"/>
    <cellStyle name="40% - Accent5 4 2" xfId="735"/>
    <cellStyle name="40% - Accent5 4 2 2" xfId="736"/>
    <cellStyle name="40% - Accent5 4 3" xfId="737"/>
    <cellStyle name="40% - Accent5 4 3 2" xfId="738"/>
    <cellStyle name="40% - Accent5 4 4" xfId="739"/>
    <cellStyle name="40% - Accent5 5" xfId="740"/>
    <cellStyle name="40% - Accent5 5 2" xfId="741"/>
    <cellStyle name="40% - Accent5 5 2 2" xfId="742"/>
    <cellStyle name="40% - Accent5 5 3" xfId="743"/>
    <cellStyle name="40% - Accent5 5 3 2" xfId="744"/>
    <cellStyle name="40% - Accent5 5 4" xfId="745"/>
    <cellStyle name="40% - Accent5 6" xfId="746"/>
    <cellStyle name="40% - Accent5 6 2" xfId="747"/>
    <cellStyle name="40% - Accent5 6 2 2" xfId="748"/>
    <cellStyle name="40% - Accent5 6 3" xfId="749"/>
    <cellStyle name="40% - Accent5 6 3 2" xfId="750"/>
    <cellStyle name="40% - Accent5 6 4" xfId="751"/>
    <cellStyle name="40% - Accent5 7" xfId="752"/>
    <cellStyle name="40% - Accent5 7 2" xfId="753"/>
    <cellStyle name="40% - Accent5 7 2 2" xfId="754"/>
    <cellStyle name="40% - Accent5 7 3" xfId="755"/>
    <cellStyle name="40% - Accent5 8" xfId="756"/>
    <cellStyle name="40% - Accent5 8 2" xfId="757"/>
    <cellStyle name="40% - Accent5 9" xfId="758"/>
    <cellStyle name="40% - Accent5 9 2" xfId="759"/>
    <cellStyle name="40% - Accent6 10" xfId="760"/>
    <cellStyle name="40% - Accent6 10 2" xfId="761"/>
    <cellStyle name="40% - Accent6 11" xfId="762"/>
    <cellStyle name="40% - Accent6 11 2" xfId="763"/>
    <cellStyle name="40% - Accent6 12" xfId="764"/>
    <cellStyle name="40% - Accent6 12 2" xfId="765"/>
    <cellStyle name="40% - Accent6 13" xfId="766"/>
    <cellStyle name="40% - Accent6 14" xfId="767"/>
    <cellStyle name="40% - Accent6 15" xfId="768"/>
    <cellStyle name="40% - Accent6 2" xfId="769"/>
    <cellStyle name="40% - Accent6 2 2" xfId="770"/>
    <cellStyle name="40% - Accent6 2 2 2" xfId="771"/>
    <cellStyle name="40% - Accent6 2 2 2 2" xfId="772"/>
    <cellStyle name="40% - Accent6 2 2 3" xfId="773"/>
    <cellStyle name="40% - Accent6 2 2 3 2" xfId="774"/>
    <cellStyle name="40% - Accent6 2 2 4" xfId="775"/>
    <cellStyle name="40% - Accent6 2 3" xfId="776"/>
    <cellStyle name="40% - Accent6 2 3 2" xfId="777"/>
    <cellStyle name="40% - Accent6 2 3 2 2" xfId="778"/>
    <cellStyle name="40% - Accent6 2 3 3" xfId="779"/>
    <cellStyle name="40% - Accent6 2 4" xfId="780"/>
    <cellStyle name="40% - Accent6 2 4 2" xfId="781"/>
    <cellStyle name="40% - Accent6 2 5" xfId="782"/>
    <cellStyle name="40% - Accent6 2 5 2" xfId="783"/>
    <cellStyle name="40% - Accent6 2 6" xfId="784"/>
    <cellStyle name="40% - Accent6 2 6 2" xfId="785"/>
    <cellStyle name="40% - Accent6 2 7" xfId="786"/>
    <cellStyle name="40% - Accent6 3" xfId="787"/>
    <cellStyle name="40% - Accent6 3 2" xfId="788"/>
    <cellStyle name="40% - Accent6 3 2 2" xfId="789"/>
    <cellStyle name="40% - Accent6 3 3" xfId="790"/>
    <cellStyle name="40% - Accent6 3 3 2" xfId="791"/>
    <cellStyle name="40% - Accent6 3 4" xfId="792"/>
    <cellStyle name="40% - Accent6 3 4 2" xfId="793"/>
    <cellStyle name="40% - Accent6 3 5" xfId="794"/>
    <cellStyle name="40% - Accent6 4" xfId="795"/>
    <cellStyle name="40% - Accent6 4 2" xfId="796"/>
    <cellStyle name="40% - Accent6 4 2 2" xfId="797"/>
    <cellStyle name="40% - Accent6 4 3" xfId="798"/>
    <cellStyle name="40% - Accent6 4 3 2" xfId="799"/>
    <cellStyle name="40% - Accent6 4 4" xfId="800"/>
    <cellStyle name="40% - Accent6 5" xfId="801"/>
    <cellStyle name="40% - Accent6 5 2" xfId="802"/>
    <cellStyle name="40% - Accent6 5 2 2" xfId="803"/>
    <cellStyle name="40% - Accent6 5 3" xfId="804"/>
    <cellStyle name="40% - Accent6 5 3 2" xfId="805"/>
    <cellStyle name="40% - Accent6 5 4" xfId="806"/>
    <cellStyle name="40% - Accent6 6" xfId="807"/>
    <cellStyle name="40% - Accent6 6 2" xfId="808"/>
    <cellStyle name="40% - Accent6 6 2 2" xfId="809"/>
    <cellStyle name="40% - Accent6 6 3" xfId="810"/>
    <cellStyle name="40% - Accent6 6 3 2" xfId="811"/>
    <cellStyle name="40% - Accent6 6 4" xfId="812"/>
    <cellStyle name="40% - Accent6 7" xfId="813"/>
    <cellStyle name="40% - Accent6 7 2" xfId="814"/>
    <cellStyle name="40% - Accent6 7 2 2" xfId="815"/>
    <cellStyle name="40% - Accent6 7 3" xfId="816"/>
    <cellStyle name="40% - Accent6 8" xfId="817"/>
    <cellStyle name="40% - Accent6 8 2" xfId="818"/>
    <cellStyle name="40% - Accent6 9" xfId="819"/>
    <cellStyle name="40% - Accent6 9 2" xfId="820"/>
    <cellStyle name="40% - Énfasis1" xfId="46" builtinId="31" customBuiltin="1"/>
    <cellStyle name="40% - Énfasis2" xfId="50" builtinId="35" customBuiltin="1"/>
    <cellStyle name="40% - Énfasis3" xfId="54" builtinId="39" customBuiltin="1"/>
    <cellStyle name="40% - Énfasis4" xfId="58" builtinId="43" customBuiltin="1"/>
    <cellStyle name="40% - Énfasis5" xfId="62" builtinId="47" customBuiltin="1"/>
    <cellStyle name="40% - Énfasis6" xfId="66" builtinId="51" customBuiltin="1"/>
    <cellStyle name="60% - Énfasis1" xfId="47" builtinId="32" customBuiltin="1"/>
    <cellStyle name="60% - Énfasis2" xfId="51" builtinId="36" customBuiltin="1"/>
    <cellStyle name="60% - Énfasis3" xfId="55" builtinId="40" customBuiltin="1"/>
    <cellStyle name="60% - Énfasis4" xfId="59" builtinId="44" customBuiltin="1"/>
    <cellStyle name="60% - Énfasis5" xfId="63" builtinId="48" customBuiltin="1"/>
    <cellStyle name="60% - Énfasis6" xfId="67" builtinId="52" customBuiltin="1"/>
    <cellStyle name="AFK" xfId="821"/>
    <cellStyle name="Buena" xfId="32" builtinId="26" customBuiltin="1"/>
    <cellStyle name="Cálculo" xfId="37" builtinId="22" customBuiltin="1"/>
    <cellStyle name="Celda de comprobación" xfId="39" builtinId="23" customBuiltin="1"/>
    <cellStyle name="Celda vinculada" xfId="38" builtinId="24" customBuiltin="1"/>
    <cellStyle name="Comma 2" xfId="2"/>
    <cellStyle name="Comma 2 2" xfId="14"/>
    <cellStyle name="Comma 2 2 2" xfId="1098"/>
    <cellStyle name="Comma 2 2 3" xfId="1093"/>
    <cellStyle name="Comma 2 2 4" xfId="1119"/>
    <cellStyle name="Comma 2 2 5" xfId="823"/>
    <cellStyle name="Comma 2 3" xfId="15"/>
    <cellStyle name="Comma 2 3 2" xfId="1120"/>
    <cellStyle name="Comma 2 3 3" xfId="824"/>
    <cellStyle name="Comma 2 4" xfId="8"/>
    <cellStyle name="Comma 2 4 2" xfId="1121"/>
    <cellStyle name="Comma 2 4 3" xfId="825"/>
    <cellStyle name="Comma 2 5" xfId="822"/>
    <cellStyle name="Comma 2 6" xfId="1118"/>
    <cellStyle name="Comma 2 7" xfId="124"/>
    <cellStyle name="Comma 3" xfId="826"/>
    <cellStyle name="Comma 3 2" xfId="1122"/>
    <cellStyle name="Comma 4" xfId="827"/>
    <cellStyle name="Comma 4 2" xfId="1107"/>
    <cellStyle name="Comma 5" xfId="828"/>
    <cellStyle name="Comma 5 2" xfId="1123"/>
    <cellStyle name="Comma 6" xfId="74"/>
    <cellStyle name="Comma 6 2" xfId="1117"/>
    <cellStyle name="Comma_FEES 03-31" xfId="110"/>
    <cellStyle name="Currency 2" xfId="829"/>
    <cellStyle name="Currency 2 2" xfId="1099"/>
    <cellStyle name="Currency 2 3" xfId="1124"/>
    <cellStyle name="Currency 3" xfId="830"/>
    <cellStyle name="Currency 3 2" xfId="1125"/>
    <cellStyle name="Encabezado 4" xfId="31" builtinId="19" customBuiltin="1"/>
    <cellStyle name="Énfasis1" xfId="44" builtinId="29" customBuiltin="1"/>
    <cellStyle name="Énfasis2" xfId="48" builtinId="33" customBuiltin="1"/>
    <cellStyle name="Énfasis3" xfId="52" builtinId="37" customBuiltin="1"/>
    <cellStyle name="Énfasis4" xfId="56" builtinId="41" customBuiltin="1"/>
    <cellStyle name="Énfasis5" xfId="60" builtinId="45" customBuiltin="1"/>
    <cellStyle name="Énfasis6" xfId="64" builtinId="49" customBuiltin="1"/>
    <cellStyle name="Entrada" xfId="35" builtinId="20" customBuiltin="1"/>
    <cellStyle name="Euro" xfId="831"/>
    <cellStyle name="Euro 2" xfId="832"/>
    <cellStyle name="Hist_Port" xfId="833"/>
    <cellStyle name="Hyperlink 2" xfId="834"/>
    <cellStyle name="Incorrecto" xfId="33" builtinId="27" customBuiltin="1"/>
    <cellStyle name="Millares" xfId="6" builtinId="3"/>
    <cellStyle name="Millares 2" xfId="10"/>
    <cellStyle name="Millares 2 2" xfId="4"/>
    <cellStyle name="Millares 2 2 2" xfId="12"/>
    <cellStyle name="Millares 2 3" xfId="84"/>
    <cellStyle name="Millares 2_Valor de Mercado" xfId="25"/>
    <cellStyle name="Millares 3" xfId="5"/>
    <cellStyle name="Millares 3 2" xfId="11"/>
    <cellStyle name="Millares 3 2 2" xfId="1097"/>
    <cellStyle name="Millares 3 3" xfId="1091"/>
    <cellStyle name="Millares 4" xfId="24"/>
    <cellStyle name="Millares 4 2" xfId="114"/>
    <cellStyle name="Millares 5" xfId="7"/>
    <cellStyle name="Millares 5 2" xfId="1105"/>
    <cellStyle name="Millares 6" xfId="1116"/>
    <cellStyle name="Millares 7" xfId="70"/>
    <cellStyle name="Milliarden" xfId="835"/>
    <cellStyle name="Mio" xfId="836"/>
    <cellStyle name="MktRsk_Blk" xfId="837"/>
    <cellStyle name="Moneda 2" xfId="1114"/>
    <cellStyle name="Moneda 3" xfId="79"/>
    <cellStyle name="Moneda 4" xfId="68"/>
    <cellStyle name="Neutral" xfId="34" builtinId="28" customBuiltin="1"/>
    <cellStyle name="Normal" xfId="0" builtinId="0"/>
    <cellStyle name="Normal 10" xfId="838"/>
    <cellStyle name="Normal 11" xfId="839"/>
    <cellStyle name="Normal 12" xfId="840"/>
    <cellStyle name="Normal 13" xfId="841"/>
    <cellStyle name="Normal 14" xfId="842"/>
    <cellStyle name="Normal 15" xfId="843"/>
    <cellStyle name="Normal 16" xfId="844"/>
    <cellStyle name="Normal 17" xfId="845"/>
    <cellStyle name="Normal 17 2" xfId="846"/>
    <cellStyle name="Normal 18" xfId="847"/>
    <cellStyle name="Normal 18 2" xfId="848"/>
    <cellStyle name="Normal 19" xfId="849"/>
    <cellStyle name="Normal 2" xfId="9"/>
    <cellStyle name="Normal 2 2" xfId="16"/>
    <cellStyle name="Normal 2 2 2" xfId="851"/>
    <cellStyle name="Normal 2 2 3" xfId="852"/>
    <cellStyle name="Normal 2 2 4" xfId="1100"/>
    <cellStyle name="Normal 2 2 5" xfId="1095"/>
    <cellStyle name="Normal 2 2 6" xfId="850"/>
    <cellStyle name="Normal 2 3" xfId="17"/>
    <cellStyle name="Normal 2 3 2" xfId="1101"/>
    <cellStyle name="Normal 2 3 3" xfId="1092"/>
    <cellStyle name="Normal 2 3 4" xfId="853"/>
    <cellStyle name="Normal 2 4" xfId="18"/>
    <cellStyle name="Normal 2 4 2" xfId="1102"/>
    <cellStyle name="Normal 2 4 3" xfId="1094"/>
    <cellStyle name="Normal 2 4 4" xfId="854"/>
    <cellStyle name="Normal 2 5" xfId="855"/>
    <cellStyle name="Normal 20" xfId="856"/>
    <cellStyle name="Normal 21" xfId="857"/>
    <cellStyle name="Normal 22" xfId="858"/>
    <cellStyle name="Normal 23" xfId="859"/>
    <cellStyle name="Normal 24" xfId="860"/>
    <cellStyle name="Normal 25" xfId="861"/>
    <cellStyle name="Normal 25 2" xfId="862"/>
    <cellStyle name="Normal 25 3" xfId="863"/>
    <cellStyle name="Normal 26" xfId="864"/>
    <cellStyle name="Normal 27" xfId="865"/>
    <cellStyle name="Normal 28" xfId="866"/>
    <cellStyle name="Normal 29" xfId="867"/>
    <cellStyle name="Normal 3" xfId="19"/>
    <cellStyle name="Normal 3 2" xfId="76"/>
    <cellStyle name="Normal 3 2 2" xfId="869"/>
    <cellStyle name="Normal 3 2 3" xfId="870"/>
    <cellStyle name="Normal 3 2 4" xfId="868"/>
    <cellStyle name="Normal 3 3" xfId="871"/>
    <cellStyle name="Normal 3 4" xfId="872"/>
    <cellStyle name="Normal 3 5" xfId="873"/>
    <cellStyle name="Normal 3 6" xfId="91"/>
    <cellStyle name="Normal 30" xfId="874"/>
    <cellStyle name="Normal 31" xfId="875"/>
    <cellStyle name="Normal 32" xfId="876"/>
    <cellStyle name="Normal 33" xfId="877"/>
    <cellStyle name="Normal 34" xfId="878"/>
    <cellStyle name="Normal 34 2" xfId="879"/>
    <cellStyle name="Normal 35" xfId="880"/>
    <cellStyle name="Normal 36" xfId="881"/>
    <cellStyle name="Normal 37" xfId="80"/>
    <cellStyle name="Normal 38" xfId="1108"/>
    <cellStyle name="Normal 39" xfId="1109"/>
    <cellStyle name="Normal 4" xfId="882"/>
    <cellStyle name="Normal 4 2" xfId="883"/>
    <cellStyle name="Normal 4 3" xfId="884"/>
    <cellStyle name="Normal 4 4" xfId="885"/>
    <cellStyle name="Normal 4 5" xfId="886"/>
    <cellStyle name="Normal 40" xfId="1110"/>
    <cellStyle name="Normal 41" xfId="1111"/>
    <cellStyle name="Normal 42" xfId="1112"/>
    <cellStyle name="Normal 43" xfId="1113"/>
    <cellStyle name="Normal 43 2" xfId="1115"/>
    <cellStyle name="Normal 44" xfId="1126"/>
    <cellStyle name="Normal 45" xfId="1127"/>
    <cellStyle name="Normal 46" xfId="1128"/>
    <cellStyle name="Normal 47" xfId="1129"/>
    <cellStyle name="Normal 48" xfId="1130"/>
    <cellStyle name="Normal 5" xfId="887"/>
    <cellStyle name="Normal 5 2" xfId="888"/>
    <cellStyle name="Normal 5 3" xfId="889"/>
    <cellStyle name="Normal 5 4" xfId="890"/>
    <cellStyle name="Normal 6" xfId="13"/>
    <cellStyle name="Normal 6 2" xfId="20"/>
    <cellStyle name="Normal 6 2 2" xfId="892"/>
    <cellStyle name="Normal 6 2 3" xfId="893"/>
    <cellStyle name="Normal 6 2 3 2" xfId="894"/>
    <cellStyle name="Normal 6 2 4" xfId="895"/>
    <cellStyle name="Normal 6 2 4 2" xfId="896"/>
    <cellStyle name="Normal 6 2 5" xfId="897"/>
    <cellStyle name="Normal 6 2 6" xfId="92"/>
    <cellStyle name="Normal 6 2 7" xfId="83"/>
    <cellStyle name="Normal 6 3" xfId="898"/>
    <cellStyle name="Normal 6 4" xfId="899"/>
    <cellStyle name="Normal 6 5" xfId="900"/>
    <cellStyle name="Normal 6 6" xfId="98"/>
    <cellStyle name="Normal 6 7" xfId="891"/>
    <cellStyle name="Normal 6 8" xfId="106"/>
    <cellStyle name="Normal 6_Valor de Mercado" xfId="26"/>
    <cellStyle name="Normal 7" xfId="23"/>
    <cellStyle name="Normal 7 2" xfId="902"/>
    <cellStyle name="Normal 7 3" xfId="903"/>
    <cellStyle name="Normal 7 4" xfId="1103"/>
    <cellStyle name="Normal 7 5" xfId="1090"/>
    <cellStyle name="Normal 7 6" xfId="901"/>
    <cellStyle name="Normal 8" xfId="904"/>
    <cellStyle name="Normal 8 2" xfId="905"/>
    <cellStyle name="Normal 8 3" xfId="906"/>
    <cellStyle name="Normal 9" xfId="907"/>
    <cellStyle name="Notas" xfId="41" builtinId="10" customBuiltin="1"/>
    <cellStyle name="Note 2" xfId="908"/>
    <cellStyle name="Note 2 2" xfId="909"/>
    <cellStyle name="Note 2 2 2" xfId="910"/>
    <cellStyle name="Note 2 2 2 2" xfId="911"/>
    <cellStyle name="Note 2 2 2 2 2" xfId="912"/>
    <cellStyle name="Note 2 2 2 3" xfId="913"/>
    <cellStyle name="Note 2 2 2 3 2" xfId="914"/>
    <cellStyle name="Note 2 2 2 4" xfId="915"/>
    <cellStyle name="Note 2 2 3" xfId="916"/>
    <cellStyle name="Note 2 2 3 2" xfId="917"/>
    <cellStyle name="Note 2 2 4" xfId="918"/>
    <cellStyle name="Note 2 2 4 2" xfId="919"/>
    <cellStyle name="Note 2 2 5" xfId="920"/>
    <cellStyle name="Note 2 3" xfId="921"/>
    <cellStyle name="Note 2 3 2" xfId="922"/>
    <cellStyle name="Note 2 3 2 2" xfId="923"/>
    <cellStyle name="Note 2 3 3" xfId="924"/>
    <cellStyle name="Note 2 3 3 2" xfId="925"/>
    <cellStyle name="Note 2 3 4" xfId="926"/>
    <cellStyle name="Note 2 4" xfId="927"/>
    <cellStyle name="Note 2 4 2" xfId="928"/>
    <cellStyle name="Note 2 4 2 2" xfId="929"/>
    <cellStyle name="Note 2 4 3" xfId="930"/>
    <cellStyle name="Note 2 4 3 2" xfId="931"/>
    <cellStyle name="Note 2 4 4" xfId="932"/>
    <cellStyle name="Note 2 5" xfId="933"/>
    <cellStyle name="Note 2 5 2" xfId="934"/>
    <cellStyle name="Note 2 5 2 2" xfId="935"/>
    <cellStyle name="Note 2 5 3" xfId="936"/>
    <cellStyle name="Note 2 6" xfId="937"/>
    <cellStyle name="Note 2 6 2" xfId="938"/>
    <cellStyle name="Note 2 7" xfId="939"/>
    <cellStyle name="Note 2 7 2" xfId="940"/>
    <cellStyle name="Note 2 8" xfId="941"/>
    <cellStyle name="Note 2 8 2" xfId="942"/>
    <cellStyle name="Note 2 9" xfId="943"/>
    <cellStyle name="Note 3" xfId="944"/>
    <cellStyle name="Note 3 2" xfId="945"/>
    <cellStyle name="Note 3 2 2" xfId="946"/>
    <cellStyle name="Note 3 2 2 2" xfId="947"/>
    <cellStyle name="Note 3 2 3" xfId="948"/>
    <cellStyle name="Note 3 3" xfId="949"/>
    <cellStyle name="Note 3 3 2" xfId="950"/>
    <cellStyle name="Note 3 4" xfId="951"/>
    <cellStyle name="Note 3 4 2" xfId="952"/>
    <cellStyle name="Note 3 5" xfId="953"/>
    <cellStyle name="Note 3 5 2" xfId="954"/>
    <cellStyle name="Note 3 6" xfId="955"/>
    <cellStyle name="Note 4" xfId="956"/>
    <cellStyle name="Note 4 2" xfId="957"/>
    <cellStyle name="Note 4 2 2" xfId="958"/>
    <cellStyle name="Note 4 3" xfId="959"/>
    <cellStyle name="Note 4 3 2" xfId="960"/>
    <cellStyle name="Note 4 4" xfId="961"/>
    <cellStyle name="Note 4 4 2" xfId="962"/>
    <cellStyle name="Note 4 5" xfId="963"/>
    <cellStyle name="Note 5" xfId="964"/>
    <cellStyle name="Note 5 2" xfId="965"/>
    <cellStyle name="Note 5 2 2" xfId="966"/>
    <cellStyle name="Note 5 3" xfId="967"/>
    <cellStyle name="Note 5 3 2" xfId="968"/>
    <cellStyle name="Note 5 4" xfId="969"/>
    <cellStyle name="Note 6" xfId="970"/>
    <cellStyle name="Note 6 2" xfId="971"/>
    <cellStyle name="Note 7" xfId="972"/>
    <cellStyle name="Note 7 2" xfId="973"/>
    <cellStyle name="Note 8" xfId="974"/>
    <cellStyle name="Note 9" xfId="975"/>
    <cellStyle name="Notes" xfId="976"/>
    <cellStyle name="Num_Curr" xfId="977"/>
    <cellStyle name="Number_noDecimal" xfId="978"/>
    <cellStyle name="Number0DecimalStyle" xfId="979"/>
    <cellStyle name="Number0DecimalStyle 2" xfId="980"/>
    <cellStyle name="Number10DecimalStyle" xfId="981"/>
    <cellStyle name="Number1DecimalStyle" xfId="982"/>
    <cellStyle name="Number2DecimalStyle" xfId="983"/>
    <cellStyle name="Number2DecimalStyle 2" xfId="984"/>
    <cellStyle name="Number3DecimalStyle" xfId="985"/>
    <cellStyle name="Number4DecimalStyle" xfId="986"/>
    <cellStyle name="Number5DecimalStyle" xfId="987"/>
    <cellStyle name="Number6DecimalStyle" xfId="988"/>
    <cellStyle name="Number7DecimalStyle" xfId="989"/>
    <cellStyle name="Number8DecimalStyle" xfId="990"/>
    <cellStyle name="Number9DecimalStyle" xfId="991"/>
    <cellStyle name="Percent 2" xfId="3"/>
    <cellStyle name="Percent 2 2" xfId="21"/>
    <cellStyle name="Percent 2 2 2" xfId="993"/>
    <cellStyle name="Percent 2 2 3" xfId="994"/>
    <cellStyle name="Percent 2 2 4" xfId="1104"/>
    <cellStyle name="Percent 2 2 5" xfId="1096"/>
    <cellStyle name="Percent 2 2 6" xfId="992"/>
    <cellStyle name="Percent 2 3" xfId="995"/>
    <cellStyle name="Percent 2 4" xfId="996"/>
    <cellStyle name="Percent 3" xfId="997"/>
    <cellStyle name="Percent 3 2" xfId="998"/>
    <cellStyle name="Percent 3 3" xfId="999"/>
    <cellStyle name="Percent 3 4" xfId="1000"/>
    <cellStyle name="Percent 3 5" xfId="1001"/>
    <cellStyle name="Percent 4" xfId="1002"/>
    <cellStyle name="Percent 4 2" xfId="1003"/>
    <cellStyle name="Percent 4 3" xfId="1004"/>
    <cellStyle name="Percent 5" xfId="1005"/>
    <cellStyle name="Percent 5 2" xfId="1006"/>
    <cellStyle name="Percent 5 3" xfId="1007"/>
    <cellStyle name="Percent 6" xfId="69"/>
    <cellStyle name="Porcentaje" xfId="1" builtinId="5"/>
    <cellStyle name="Porcentaje 2" xfId="22"/>
    <cellStyle name="Porcentaje 3" xfId="1106"/>
    <cellStyle name="Porcentual 2" xfId="96"/>
    <cellStyle name="Rank_Blk" xfId="1008"/>
    <cellStyle name="Red_1Decimal" xfId="1009"/>
    <cellStyle name="RelAtt_Blk" xfId="1010"/>
    <cellStyle name="RelContr" xfId="1011"/>
    <cellStyle name="RetRnk_Blk" xfId="1012"/>
    <cellStyle name="Salida" xfId="36" builtinId="21" customBuiltin="1"/>
    <cellStyle name="SAPBEXaggData" xfId="1013"/>
    <cellStyle name="SAPBEXaggDataEmph" xfId="1014"/>
    <cellStyle name="SAPBEXaggItem" xfId="1015"/>
    <cellStyle name="SAPBEXaggItemX" xfId="1016"/>
    <cellStyle name="SAPBEXchaText" xfId="1017"/>
    <cellStyle name="SAPBEXexcBad7" xfId="1018"/>
    <cellStyle name="SAPBEXexcBad8" xfId="1019"/>
    <cellStyle name="SAPBEXexcBad9" xfId="1020"/>
    <cellStyle name="SAPBEXexcCritical4" xfId="1021"/>
    <cellStyle name="SAPBEXexcCritical5" xfId="1022"/>
    <cellStyle name="SAPBEXexcCritical6" xfId="1023"/>
    <cellStyle name="SAPBEXexcGood1" xfId="1024"/>
    <cellStyle name="SAPBEXexcGood2" xfId="1025"/>
    <cellStyle name="SAPBEXexcGood3" xfId="1026"/>
    <cellStyle name="SAPBEXfilterDrill" xfId="1027"/>
    <cellStyle name="SAPBEXfilterItem" xfId="1028"/>
    <cellStyle name="SAPBEXfilterText" xfId="1029"/>
    <cellStyle name="SAPBEXformats" xfId="1030"/>
    <cellStyle name="SAPBEXheaderItem" xfId="1031"/>
    <cellStyle name="SAPBEXheaderText" xfId="1032"/>
    <cellStyle name="SAPBEXHLevel0" xfId="1033"/>
    <cellStyle name="SAPBEXHLevel0X" xfId="1034"/>
    <cellStyle name="SAPBEXHLevel1" xfId="1035"/>
    <cellStyle name="SAPBEXHLevel1X" xfId="1036"/>
    <cellStyle name="SAPBEXHLevel2" xfId="1037"/>
    <cellStyle name="SAPBEXHLevel2X" xfId="1038"/>
    <cellStyle name="SAPBEXHLevel3" xfId="1039"/>
    <cellStyle name="SAPBEXHLevel3X" xfId="1040"/>
    <cellStyle name="SAPBEXresData" xfId="1041"/>
    <cellStyle name="SAPBEXresDataEmph" xfId="1042"/>
    <cellStyle name="SAPBEXresItem" xfId="1043"/>
    <cellStyle name="SAPBEXresItemX" xfId="1044"/>
    <cellStyle name="SAPBEXresItemX 2" xfId="1045"/>
    <cellStyle name="SAPBEXstdData" xfId="1046"/>
    <cellStyle name="SAPBEXstdDataEmph" xfId="1047"/>
    <cellStyle name="SAPBEXstdItem" xfId="1048"/>
    <cellStyle name="SAPBEXstdItemX" xfId="1049"/>
    <cellStyle name="SAPBEXtitle" xfId="1050"/>
    <cellStyle name="SAPBEXundefined" xfId="1051"/>
    <cellStyle name="SAPError" xfId="1052"/>
    <cellStyle name="SAPKey" xfId="1053"/>
    <cellStyle name="SAPLocked" xfId="1054"/>
    <cellStyle name="SAPOutput" xfId="1055"/>
    <cellStyle name="SAPSpace" xfId="1056"/>
    <cellStyle name="SAPText" xfId="1057"/>
    <cellStyle name="SAPUnLocked" xfId="1058"/>
    <cellStyle name="Standard_Actual Return 310804" xfId="1059"/>
    <cellStyle name="StatApp1_n/a" xfId="1060"/>
    <cellStyle name="Stats_1Dec" xfId="1061"/>
    <cellStyle name="Stats2_1Dec" xfId="1062"/>
    <cellStyle name="Style 1" xfId="1063"/>
    <cellStyle name="Style 1 2" xfId="1064"/>
    <cellStyle name="Texto de advertencia" xfId="40" builtinId="11" customBuiltin="1"/>
    <cellStyle name="Texto explicativo" xfId="42" builtinId="53" customBuiltin="1"/>
    <cellStyle name="TextStyle" xfId="1065"/>
    <cellStyle name="Título" xfId="27" builtinId="15" customBuiltin="1"/>
    <cellStyle name="Título 1" xfId="28" builtinId="16" customBuiltin="1"/>
    <cellStyle name="Título 2" xfId="29" builtinId="17" customBuiltin="1"/>
    <cellStyle name="Título 3" xfId="30" builtinId="18" customBuiltin="1"/>
    <cellStyle name="Total" xfId="43" builtinId="25" customBuiltin="1"/>
    <cellStyle name="Txt_Indent1" xfId="1066"/>
    <cellStyle name="WM_()Num" xfId="1067"/>
    <cellStyle name="WMCurr" xfId="1068"/>
    <cellStyle name="WMIndent" xfId="1069"/>
    <cellStyle name="WMIndent0" xfId="1070"/>
    <cellStyle name="WMIndent0 2" xfId="1071"/>
    <cellStyle name="WMIndent1" xfId="1072"/>
    <cellStyle name="WMIndent1 2" xfId="1073"/>
    <cellStyle name="WMIndent10" xfId="1074"/>
    <cellStyle name="WMIndent11" xfId="1075"/>
    <cellStyle name="WMIndent12" xfId="1076"/>
    <cellStyle name="WMIndent2" xfId="1077"/>
    <cellStyle name="WMIndent2 2" xfId="1078"/>
    <cellStyle name="WMIndent3" xfId="1079"/>
    <cellStyle name="WMIndent3 2" xfId="1080"/>
    <cellStyle name="WMIndent4" xfId="1081"/>
    <cellStyle name="WMIndent5" xfId="1082"/>
    <cellStyle name="WMIndent6" xfId="1083"/>
    <cellStyle name="WMIndent7" xfId="1084"/>
    <cellStyle name="WMIndent8" xfId="1085"/>
    <cellStyle name="WMIndent9" xfId="1086"/>
    <cellStyle name="WMInvCol" xfId="1087"/>
    <cellStyle name="WMMktCol" xfId="1088"/>
    <cellStyle name="WMWgtCol" xfId="1089"/>
  </cellStyles>
  <dxfs count="29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121227</xdr:colOff>
      <xdr:row>53</xdr:row>
      <xdr:rowOff>25111</xdr:rowOff>
    </xdr:from>
    <xdr:to>
      <xdr:col>6</xdr:col>
      <xdr:colOff>376670</xdr:colOff>
      <xdr:row>72</xdr:row>
      <xdr:rowOff>34636</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227" y="10658475"/>
          <a:ext cx="6888307"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35</xdr:row>
      <xdr:rowOff>0</xdr:rowOff>
    </xdr:from>
    <xdr:to>
      <xdr:col>7</xdr:col>
      <xdr:colOff>625186</xdr:colOff>
      <xdr:row>52</xdr:row>
      <xdr:rowOff>9525</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318" y="7204364"/>
          <a:ext cx="8314459"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abSelected="1" zoomScale="55" zoomScaleNormal="55" workbookViewId="0">
      <selection activeCell="L48" sqref="L48"/>
    </sheetView>
  </sheetViews>
  <sheetFormatPr baseColWidth="10" defaultColWidth="11.42578125" defaultRowHeight="15" zeroHeight="1"/>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107" customWidth="1"/>
    <col min="15" max="15" width="16.5703125" style="1" bestFit="1" customWidth="1"/>
    <col min="16" max="17" width="16.28515625" style="1" bestFit="1" customWidth="1"/>
    <col min="18" max="16384" width="11.42578125" style="1"/>
  </cols>
  <sheetData>
    <row r="1" spans="2:17" ht="21">
      <c r="B1" s="8" t="s">
        <v>13</v>
      </c>
    </row>
    <row r="2" spans="2:17"/>
    <row r="3" spans="2:17">
      <c r="O3" s="107"/>
    </row>
    <row r="4" spans="2:17" ht="15" customHeight="1">
      <c r="B4" s="46" t="s">
        <v>42</v>
      </c>
      <c r="C4" s="155">
        <v>2007</v>
      </c>
      <c r="D4" s="155">
        <v>2008</v>
      </c>
      <c r="E4" s="155">
        <v>2009</v>
      </c>
      <c r="F4" s="155">
        <v>2010</v>
      </c>
      <c r="G4" s="155">
        <v>2011</v>
      </c>
      <c r="H4" s="155">
        <v>2012</v>
      </c>
      <c r="I4" s="152" t="s">
        <v>85</v>
      </c>
      <c r="J4" s="153">
        <v>2014</v>
      </c>
      <c r="K4" s="153">
        <v>2015</v>
      </c>
      <c r="L4" s="152">
        <v>2016</v>
      </c>
      <c r="M4" s="152"/>
      <c r="O4" s="107"/>
      <c r="P4" s="107"/>
      <c r="Q4" s="107"/>
    </row>
    <row r="5" spans="2:17" ht="15.75">
      <c r="B5" s="47" t="s">
        <v>0</v>
      </c>
      <c r="C5" s="155"/>
      <c r="D5" s="155"/>
      <c r="E5" s="155"/>
      <c r="F5" s="155"/>
      <c r="G5" s="155"/>
      <c r="H5" s="155"/>
      <c r="I5" s="152"/>
      <c r="J5" s="153"/>
      <c r="K5" s="153"/>
      <c r="L5" s="96" t="s">
        <v>104</v>
      </c>
      <c r="M5" s="96" t="s">
        <v>105</v>
      </c>
      <c r="O5" s="107"/>
      <c r="P5" s="107"/>
      <c r="Q5" s="107"/>
    </row>
    <row r="6" spans="2:17" ht="18">
      <c r="B6" s="45" t="s">
        <v>86</v>
      </c>
      <c r="C6" s="69">
        <v>4216.2912572799996</v>
      </c>
      <c r="D6" s="69">
        <v>5957.1184612000006</v>
      </c>
      <c r="E6" s="69">
        <v>3373.6570606099999</v>
      </c>
      <c r="F6" s="69">
        <v>3773.4960356099996</v>
      </c>
      <c r="G6" s="69">
        <v>3939.3306629500007</v>
      </c>
      <c r="H6" s="69">
        <v>4488.13777089</v>
      </c>
      <c r="I6" s="69">
        <v>5107.56740575</v>
      </c>
      <c r="J6" s="69">
        <v>4934.7597002099974</v>
      </c>
      <c r="K6" s="129">
        <v>4766.6951189899983</v>
      </c>
      <c r="L6" s="129">
        <v>5004.4441181600014</v>
      </c>
      <c r="M6" s="129">
        <v>5093.5853760800019</v>
      </c>
      <c r="O6" s="107"/>
      <c r="P6" s="107"/>
      <c r="Q6" s="107"/>
    </row>
    <row r="7" spans="2:17" ht="15.75">
      <c r="B7" s="48" t="s">
        <v>43</v>
      </c>
      <c r="C7" s="70">
        <v>9323.7256759700012</v>
      </c>
      <c r="D7" s="70">
        <v>13583.622610800001</v>
      </c>
      <c r="E7" s="70">
        <v>7508.8538014700016</v>
      </c>
      <c r="F7" s="69">
        <v>8501.341879110003</v>
      </c>
      <c r="G7" s="70">
        <v>8755.8317868400027</v>
      </c>
      <c r="H7" s="70">
        <v>9987.3672967500006</v>
      </c>
      <c r="I7" s="69">
        <v>8524.0845983800009</v>
      </c>
      <c r="J7" s="69">
        <v>8099.2818679500006</v>
      </c>
      <c r="K7" s="129">
        <v>7720.5643269299999</v>
      </c>
      <c r="L7" s="129">
        <v>8179.4170295199992</v>
      </c>
      <c r="M7" s="129">
        <v>8231.26780297</v>
      </c>
      <c r="O7" s="107"/>
      <c r="P7" s="107"/>
      <c r="Q7" s="107"/>
    </row>
    <row r="8" spans="2:17" ht="15.75">
      <c r="B8" s="48" t="s">
        <v>44</v>
      </c>
      <c r="C8" s="70">
        <v>492.58848966000005</v>
      </c>
      <c r="D8" s="70">
        <v>669.93446676999997</v>
      </c>
      <c r="E8" s="70">
        <v>402.27367120999997</v>
      </c>
      <c r="F8" s="70">
        <v>445.26323982999992</v>
      </c>
      <c r="G8" s="70">
        <v>461.47998080000008</v>
      </c>
      <c r="H8" s="70">
        <v>522.01358978999997</v>
      </c>
      <c r="I8" s="69">
        <v>541.64268302000005</v>
      </c>
      <c r="J8" s="69">
        <v>512.28718048999997</v>
      </c>
      <c r="K8" s="129">
        <v>489.36133598999999</v>
      </c>
      <c r="L8" s="129">
        <v>520.62016490999997</v>
      </c>
      <c r="M8" s="129">
        <v>527.08113639999999</v>
      </c>
      <c r="O8" s="107"/>
      <c r="P8" s="107"/>
      <c r="Q8" s="107"/>
    </row>
    <row r="9" spans="2:17" ht="15.75">
      <c r="B9" s="49" t="s">
        <v>40</v>
      </c>
      <c r="C9" s="71" t="s">
        <v>41</v>
      </c>
      <c r="D9" s="71" t="s">
        <v>41</v>
      </c>
      <c r="E9" s="71" t="s">
        <v>41</v>
      </c>
      <c r="F9" s="71" t="s">
        <v>41</v>
      </c>
      <c r="G9" s="71" t="s">
        <v>41</v>
      </c>
      <c r="H9" s="71" t="s">
        <v>41</v>
      </c>
      <c r="I9" s="71">
        <v>1245.8311450400017</v>
      </c>
      <c r="J9" s="71">
        <v>1142.4922192399995</v>
      </c>
      <c r="K9" s="98">
        <v>989.65493726000273</v>
      </c>
      <c r="L9" s="98">
        <v>993.16397780000068</v>
      </c>
      <c r="M9" s="98">
        <v>1007.9986657599974</v>
      </c>
      <c r="O9" s="107"/>
      <c r="P9" s="107"/>
      <c r="Q9" s="107"/>
    </row>
    <row r="10" spans="2:17" ht="15.75">
      <c r="B10" s="50" t="s">
        <v>45</v>
      </c>
      <c r="C10" s="72">
        <v>14032.605422910001</v>
      </c>
      <c r="D10" s="72">
        <v>20210.67553877</v>
      </c>
      <c r="E10" s="72">
        <v>11284.784533290001</v>
      </c>
      <c r="F10" s="72">
        <v>12720.101154550002</v>
      </c>
      <c r="G10" s="72">
        <v>13156.642430590004</v>
      </c>
      <c r="H10" s="72">
        <v>14997.518657430001</v>
      </c>
      <c r="I10" s="72">
        <v>15419.125832190002</v>
      </c>
      <c r="J10" s="72">
        <v>14688.820967889997</v>
      </c>
      <c r="K10" s="99">
        <v>13966.27571917</v>
      </c>
      <c r="L10" s="99">
        <v>14697.645290390001</v>
      </c>
      <c r="M10" s="99">
        <v>14859.932981209999</v>
      </c>
      <c r="O10" s="107"/>
      <c r="P10" s="107"/>
      <c r="Q10" s="107"/>
    </row>
    <row r="11" spans="2:17" ht="15.75">
      <c r="B11" s="48" t="s">
        <v>73</v>
      </c>
      <c r="C11" s="48"/>
      <c r="D11" s="51"/>
      <c r="E11" s="48"/>
      <c r="F11" s="48"/>
      <c r="G11" s="48"/>
      <c r="H11" s="48"/>
      <c r="I11" s="48"/>
      <c r="J11" s="52"/>
      <c r="K11" s="53"/>
      <c r="L11" s="53"/>
      <c r="M11" s="53"/>
      <c r="N11" s="53"/>
      <c r="O11" s="107"/>
      <c r="P11" s="107"/>
    </row>
    <row r="12" spans="2:17" ht="15.75">
      <c r="B12" s="48" t="s">
        <v>74</v>
      </c>
      <c r="C12" s="48"/>
      <c r="D12" s="48"/>
      <c r="E12" s="48"/>
      <c r="F12" s="48"/>
      <c r="G12" s="48"/>
      <c r="H12" s="48"/>
      <c r="I12" s="48"/>
      <c r="J12" s="52"/>
      <c r="K12" s="48"/>
      <c r="L12" s="48"/>
      <c r="M12" s="48"/>
      <c r="N12" s="48"/>
      <c r="O12" s="107"/>
      <c r="P12" s="107"/>
    </row>
    <row r="13" spans="2:17" ht="12" customHeight="1">
      <c r="G13" s="2"/>
      <c r="H13" s="2"/>
      <c r="O13" s="107"/>
      <c r="P13" s="107"/>
    </row>
    <row r="14" spans="2:17" ht="15" customHeight="1">
      <c r="B14" s="46" t="s">
        <v>46</v>
      </c>
      <c r="C14" s="155">
        <v>2007</v>
      </c>
      <c r="D14" s="155">
        <v>2008</v>
      </c>
      <c r="E14" s="155">
        <v>2009</v>
      </c>
      <c r="F14" s="155">
        <v>2010</v>
      </c>
      <c r="G14" s="155">
        <v>2011</v>
      </c>
      <c r="H14" s="155">
        <v>2012</v>
      </c>
      <c r="I14" s="152" t="s">
        <v>85</v>
      </c>
      <c r="J14" s="153">
        <v>2014</v>
      </c>
      <c r="K14" s="153">
        <v>2015</v>
      </c>
      <c r="L14" s="152">
        <v>2016</v>
      </c>
      <c r="M14" s="152"/>
      <c r="O14" s="107"/>
      <c r="P14" s="107"/>
    </row>
    <row r="15" spans="2:17" ht="15.75">
      <c r="B15" s="47" t="s">
        <v>75</v>
      </c>
      <c r="C15" s="155"/>
      <c r="D15" s="155"/>
      <c r="E15" s="155"/>
      <c r="F15" s="155"/>
      <c r="G15" s="155"/>
      <c r="H15" s="155"/>
      <c r="I15" s="152"/>
      <c r="J15" s="153"/>
      <c r="K15" s="153"/>
      <c r="L15" s="96" t="s">
        <v>104</v>
      </c>
      <c r="M15" s="96" t="s">
        <v>105</v>
      </c>
      <c r="O15" s="107"/>
      <c r="P15" s="107"/>
    </row>
    <row r="16" spans="2:17" ht="15.75">
      <c r="B16" s="48" t="s">
        <v>1</v>
      </c>
      <c r="C16" s="69">
        <v>9283.19209142</v>
      </c>
      <c r="D16" s="69">
        <v>16617.203969329996</v>
      </c>
      <c r="E16" s="69">
        <v>8913.9609656699995</v>
      </c>
      <c r="F16" s="69">
        <v>10112.216696999998</v>
      </c>
      <c r="G16" s="69">
        <v>10949.502272829999</v>
      </c>
      <c r="H16" s="69">
        <v>12746.003334679999</v>
      </c>
      <c r="I16" s="69">
        <v>11450.710295819999</v>
      </c>
      <c r="J16" s="69">
        <v>9773.0844971000006</v>
      </c>
      <c r="K16" s="95">
        <v>9780.3887330800007</v>
      </c>
      <c r="L16" s="95">
        <v>10409.603401199998</v>
      </c>
      <c r="M16" s="95">
        <v>10789.500897579997</v>
      </c>
      <c r="O16" s="107"/>
      <c r="P16" s="107"/>
    </row>
    <row r="17" spans="2:16" ht="15.75">
      <c r="B17" s="48" t="s">
        <v>2</v>
      </c>
      <c r="C17" s="70">
        <v>4216.2912572800005</v>
      </c>
      <c r="D17" s="70">
        <v>3593.4715694400002</v>
      </c>
      <c r="E17" s="70">
        <v>2370.8235676199997</v>
      </c>
      <c r="F17" s="70">
        <v>2607.8844575500002</v>
      </c>
      <c r="G17" s="70">
        <v>2207.1401577600004</v>
      </c>
      <c r="H17" s="70">
        <v>2251.5153227500005</v>
      </c>
      <c r="I17" s="69">
        <v>2722.5843913300005</v>
      </c>
      <c r="J17" s="69">
        <v>3773.2442515499974</v>
      </c>
      <c r="K17" s="95">
        <v>3196.2320488299979</v>
      </c>
      <c r="L17" s="95">
        <v>3294.8779113900014</v>
      </c>
      <c r="M17" s="95">
        <v>3062.4334178700019</v>
      </c>
      <c r="O17" s="107"/>
      <c r="P17" s="107"/>
    </row>
    <row r="18" spans="2:16" ht="15.75">
      <c r="B18" s="48" t="s">
        <v>3</v>
      </c>
      <c r="C18" s="70">
        <v>533.12207421000005</v>
      </c>
      <c r="D18" s="73">
        <v>0</v>
      </c>
      <c r="E18" s="73">
        <v>0</v>
      </c>
      <c r="F18" s="73">
        <v>0</v>
      </c>
      <c r="G18" s="73">
        <v>0</v>
      </c>
      <c r="H18" s="73">
        <v>0</v>
      </c>
      <c r="I18" s="70" t="s">
        <v>41</v>
      </c>
      <c r="J18" s="70" t="s">
        <v>41</v>
      </c>
      <c r="K18" s="97" t="s">
        <v>41</v>
      </c>
      <c r="L18" s="97" t="s">
        <v>41</v>
      </c>
      <c r="M18" s="97" t="s">
        <v>41</v>
      </c>
      <c r="O18" s="107"/>
      <c r="P18" s="107"/>
    </row>
    <row r="19" spans="2:16" ht="15.75">
      <c r="B19" s="49" t="s">
        <v>40</v>
      </c>
      <c r="C19" s="74" t="s">
        <v>41</v>
      </c>
      <c r="D19" s="74">
        <v>0</v>
      </c>
      <c r="E19" s="74">
        <v>0</v>
      </c>
      <c r="F19" s="74">
        <v>0</v>
      </c>
      <c r="G19" s="74">
        <v>0</v>
      </c>
      <c r="H19" s="74">
        <v>0</v>
      </c>
      <c r="I19" s="71">
        <v>1245.8311450400017</v>
      </c>
      <c r="J19" s="71">
        <v>1142.4922192399995</v>
      </c>
      <c r="K19" s="98">
        <v>989.65493726000273</v>
      </c>
      <c r="L19" s="98">
        <v>993.16397780000068</v>
      </c>
      <c r="M19" s="98">
        <v>1007.9986657599974</v>
      </c>
      <c r="O19" s="107"/>
      <c r="P19" s="107"/>
    </row>
    <row r="20" spans="2:16" ht="15.75">
      <c r="B20" s="50" t="s">
        <v>45</v>
      </c>
      <c r="C20" s="75">
        <v>14032.605422909999</v>
      </c>
      <c r="D20" s="75">
        <v>20210.675538769996</v>
      </c>
      <c r="E20" s="75">
        <v>11284.78453329</v>
      </c>
      <c r="F20" s="75">
        <v>12720.101154549999</v>
      </c>
      <c r="G20" s="75">
        <v>13156.64243059</v>
      </c>
      <c r="H20" s="75">
        <v>14997.518657429999</v>
      </c>
      <c r="I20" s="72">
        <v>15419.12583219</v>
      </c>
      <c r="J20" s="72">
        <v>14688.820967889997</v>
      </c>
      <c r="K20" s="99">
        <v>13966.27571917</v>
      </c>
      <c r="L20" s="99">
        <v>14697.645290390001</v>
      </c>
      <c r="M20" s="99">
        <v>14859.932981209995</v>
      </c>
      <c r="O20" s="107"/>
      <c r="P20" s="107"/>
    </row>
    <row r="21" spans="2:16" ht="15.75">
      <c r="B21" s="48" t="s">
        <v>73</v>
      </c>
      <c r="C21" s="48"/>
      <c r="D21" s="48"/>
      <c r="E21" s="48"/>
      <c r="F21" s="48"/>
      <c r="G21" s="48"/>
      <c r="H21" s="48"/>
      <c r="I21" s="48"/>
      <c r="J21" s="52"/>
      <c r="K21" s="48"/>
      <c r="L21" s="48"/>
      <c r="M21" s="48"/>
      <c r="N21" s="53"/>
      <c r="O21" s="107"/>
    </row>
    <row r="22" spans="2:16">
      <c r="B22" s="42"/>
    </row>
    <row r="23" spans="2:16" ht="16.5" customHeight="1">
      <c r="B23" s="54" t="s">
        <v>47</v>
      </c>
      <c r="C23" s="156">
        <v>2007</v>
      </c>
      <c r="D23" s="156">
        <v>2008</v>
      </c>
      <c r="E23" s="156">
        <v>2009</v>
      </c>
      <c r="F23" s="156">
        <v>2010</v>
      </c>
      <c r="G23" s="156">
        <v>2011</v>
      </c>
      <c r="H23" s="156">
        <v>2012</v>
      </c>
      <c r="I23" s="156">
        <v>2013</v>
      </c>
      <c r="J23" s="156">
        <v>2014</v>
      </c>
      <c r="K23" s="156">
        <v>2015</v>
      </c>
      <c r="L23" s="152">
        <v>2016</v>
      </c>
      <c r="M23" s="152"/>
      <c r="N23" s="158" t="s">
        <v>84</v>
      </c>
      <c r="O23" s="107"/>
      <c r="P23" s="107"/>
    </row>
    <row r="24" spans="2:16" ht="15" customHeight="1">
      <c r="B24" s="55" t="s">
        <v>76</v>
      </c>
      <c r="C24" s="156"/>
      <c r="D24" s="156"/>
      <c r="E24" s="156"/>
      <c r="F24" s="156"/>
      <c r="G24" s="156"/>
      <c r="H24" s="156"/>
      <c r="I24" s="156"/>
      <c r="J24" s="156"/>
      <c r="K24" s="156"/>
      <c r="L24" s="96" t="s">
        <v>104</v>
      </c>
      <c r="M24" s="96" t="s">
        <v>105</v>
      </c>
      <c r="N24" s="158"/>
      <c r="O24" s="107"/>
      <c r="P24" s="107"/>
    </row>
    <row r="25" spans="2:16" ht="17.25" customHeight="1">
      <c r="B25" s="56" t="s">
        <v>48</v>
      </c>
      <c r="C25" s="97">
        <v>0</v>
      </c>
      <c r="D25" s="97">
        <v>14032.605422910001</v>
      </c>
      <c r="E25" s="97">
        <v>20210.675538769996</v>
      </c>
      <c r="F25" s="97">
        <v>11284.784533290001</v>
      </c>
      <c r="G25" s="97">
        <v>12720.101154549999</v>
      </c>
      <c r="H25" s="97">
        <v>13156.64243059</v>
      </c>
      <c r="I25" s="97">
        <v>14997.518657430001</v>
      </c>
      <c r="J25" s="97">
        <v>15419.12583219</v>
      </c>
      <c r="K25" s="97">
        <v>14688.820967889993</v>
      </c>
      <c r="L25" s="196">
        <v>13966.27571917</v>
      </c>
      <c r="M25" s="196">
        <v>14697.645290390001</v>
      </c>
      <c r="N25" s="196">
        <v>0</v>
      </c>
      <c r="O25" s="107"/>
      <c r="P25" s="107"/>
    </row>
    <row r="26" spans="2:16" ht="17.25">
      <c r="B26" s="56" t="s">
        <v>4</v>
      </c>
      <c r="C26" s="97">
        <v>13100</v>
      </c>
      <c r="D26" s="97">
        <v>5000</v>
      </c>
      <c r="E26" s="97">
        <v>0</v>
      </c>
      <c r="F26" s="97">
        <v>1362.3253914899999</v>
      </c>
      <c r="G26" s="97">
        <v>0</v>
      </c>
      <c r="H26" s="97">
        <v>1700</v>
      </c>
      <c r="I26" s="97">
        <v>603.38535014000001</v>
      </c>
      <c r="J26" s="97">
        <v>0</v>
      </c>
      <c r="K26" s="97">
        <v>0</v>
      </c>
      <c r="L26" s="196">
        <v>0</v>
      </c>
      <c r="M26" s="196">
        <v>0</v>
      </c>
      <c r="N26" s="196">
        <v>21765.710741630002</v>
      </c>
      <c r="O26" s="107"/>
      <c r="P26" s="107"/>
    </row>
    <row r="27" spans="2:16" ht="17.25">
      <c r="B27" s="56" t="s">
        <v>5</v>
      </c>
      <c r="C27" s="97">
        <v>0</v>
      </c>
      <c r="D27" s="97">
        <v>0</v>
      </c>
      <c r="E27" s="97">
        <v>-9277.70579507</v>
      </c>
      <c r="F27" s="97">
        <v>-150</v>
      </c>
      <c r="G27" s="97">
        <v>0</v>
      </c>
      <c r="H27" s="97">
        <v>0</v>
      </c>
      <c r="I27" s="97">
        <v>0</v>
      </c>
      <c r="J27" s="97">
        <v>-498.93481600669099</v>
      </c>
      <c r="K27" s="97">
        <v>-463.88138633</v>
      </c>
      <c r="L27" s="196">
        <v>0</v>
      </c>
      <c r="M27" s="196">
        <v>0</v>
      </c>
      <c r="N27" s="196">
        <v>-10390.521997406691</v>
      </c>
      <c r="O27" s="107"/>
      <c r="P27" s="107"/>
    </row>
    <row r="28" spans="2:16" ht="17.25">
      <c r="B28" s="56" t="s">
        <v>49</v>
      </c>
      <c r="C28" s="97">
        <v>326.14835669000001</v>
      </c>
      <c r="D28" s="97">
        <v>623.95097544999999</v>
      </c>
      <c r="E28" s="97">
        <v>404.27454465000005</v>
      </c>
      <c r="F28" s="97">
        <v>227.62936769000001</v>
      </c>
      <c r="G28" s="97">
        <v>236.99195582999999</v>
      </c>
      <c r="H28" s="97">
        <v>201.88995047999998</v>
      </c>
      <c r="I28" s="97">
        <v>184.10161474</v>
      </c>
      <c r="J28" s="97">
        <v>188.28184464</v>
      </c>
      <c r="K28" s="97">
        <v>167.07655887999999</v>
      </c>
      <c r="L28" s="196">
        <v>42.606264920000001</v>
      </c>
      <c r="M28" s="196">
        <v>13.8801269</v>
      </c>
      <c r="N28" s="196">
        <v>2616.83156087</v>
      </c>
      <c r="O28" s="107"/>
      <c r="P28" s="107"/>
    </row>
    <row r="29" spans="2:16" ht="17.25">
      <c r="B29" s="56" t="s">
        <v>6</v>
      </c>
      <c r="C29" s="76">
        <v>606.80701622000015</v>
      </c>
      <c r="D29" s="76">
        <v>556.08272718999524</v>
      </c>
      <c r="E29" s="76">
        <v>-50.834929569993768</v>
      </c>
      <c r="F29" s="76">
        <v>-3.5096670600025801</v>
      </c>
      <c r="G29" s="76">
        <v>200.70771174000024</v>
      </c>
      <c r="H29" s="97">
        <v>-59.714809080000038</v>
      </c>
      <c r="I29" s="97">
        <v>-363.71109302000013</v>
      </c>
      <c r="J29" s="97">
        <v>-416.96562770331548</v>
      </c>
      <c r="K29" s="97">
        <v>-422.8655852199953</v>
      </c>
      <c r="L29" s="196">
        <v>689.31492916000002</v>
      </c>
      <c r="M29" s="196">
        <v>148.57310392999534</v>
      </c>
      <c r="N29" s="196">
        <v>883.88377658668469</v>
      </c>
      <c r="O29" s="107"/>
      <c r="P29" s="107"/>
    </row>
    <row r="30" spans="2:16" ht="17.25">
      <c r="B30" s="57" t="s">
        <v>77</v>
      </c>
      <c r="C30" s="98">
        <v>-0.34994999999999998</v>
      </c>
      <c r="D30" s="98">
        <v>-1.9635867799999998</v>
      </c>
      <c r="E30" s="98">
        <v>-1.6248254899999983</v>
      </c>
      <c r="F30" s="98">
        <v>-1.12847086</v>
      </c>
      <c r="G30" s="98">
        <v>-1.1583915300000001</v>
      </c>
      <c r="H30" s="98">
        <v>-1.2989145600000001</v>
      </c>
      <c r="I30" s="98">
        <v>-2.1686971000000002</v>
      </c>
      <c r="J30" s="98">
        <v>-2.6862652300000001</v>
      </c>
      <c r="K30" s="98">
        <v>-2.8748360499999999</v>
      </c>
      <c r="L30" s="197">
        <v>-0.55162285999999994</v>
      </c>
      <c r="M30" s="197">
        <v>-0.16554001000000002</v>
      </c>
      <c r="N30" s="197">
        <v>-15.971100469999998</v>
      </c>
      <c r="O30" s="107"/>
      <c r="P30" s="107"/>
    </row>
    <row r="31" spans="2:16" ht="17.25">
      <c r="B31" s="58" t="s">
        <v>50</v>
      </c>
      <c r="C31" s="75">
        <v>14032.605422910001</v>
      </c>
      <c r="D31" s="75">
        <v>20210.675538769996</v>
      </c>
      <c r="E31" s="75">
        <v>11284.784533290001</v>
      </c>
      <c r="F31" s="75">
        <v>12720.101154549999</v>
      </c>
      <c r="G31" s="75">
        <v>13156.64243059</v>
      </c>
      <c r="H31" s="75">
        <v>14997.518657429999</v>
      </c>
      <c r="I31" s="75">
        <v>15419.12583219</v>
      </c>
      <c r="J31" s="75">
        <v>14688.820967889993</v>
      </c>
      <c r="K31" s="99">
        <v>13966.27571917</v>
      </c>
      <c r="L31" s="198">
        <v>14697.645290390001</v>
      </c>
      <c r="M31" s="198">
        <v>14859.932981209995</v>
      </c>
      <c r="N31" s="198">
        <v>14859.932981209995</v>
      </c>
      <c r="O31" s="107"/>
      <c r="P31" s="107"/>
    </row>
    <row r="32" spans="2:16" ht="15" customHeight="1">
      <c r="B32" s="157" t="s">
        <v>35</v>
      </c>
      <c r="C32" s="157"/>
      <c r="D32" s="157"/>
      <c r="E32" s="157"/>
      <c r="F32" s="157"/>
      <c r="G32" s="157"/>
      <c r="H32" s="157"/>
      <c r="I32" s="157"/>
      <c r="J32" s="157"/>
      <c r="K32" s="157"/>
      <c r="L32" s="157"/>
      <c r="M32" s="157"/>
      <c r="N32" s="157"/>
      <c r="O32" s="149"/>
      <c r="P32" s="149"/>
    </row>
    <row r="33" spans="2:16">
      <c r="B33" s="157"/>
      <c r="C33" s="157"/>
      <c r="D33" s="157"/>
      <c r="E33" s="157"/>
      <c r="F33" s="157"/>
      <c r="G33" s="157"/>
      <c r="H33" s="157"/>
      <c r="I33" s="157"/>
      <c r="J33" s="157"/>
      <c r="K33" s="157"/>
      <c r="L33" s="157"/>
      <c r="M33" s="157"/>
      <c r="N33" s="157"/>
      <c r="O33" s="149"/>
      <c r="P33" s="149"/>
    </row>
    <row r="34" spans="2:16">
      <c r="B34" s="154" t="s">
        <v>36</v>
      </c>
      <c r="C34" s="154"/>
      <c r="D34" s="154"/>
      <c r="E34" s="154"/>
      <c r="F34" s="154"/>
      <c r="G34" s="154"/>
      <c r="H34" s="154"/>
      <c r="I34" s="154"/>
      <c r="J34" s="154"/>
      <c r="K34" s="154"/>
      <c r="L34" s="154"/>
      <c r="M34" s="154"/>
      <c r="N34" s="154"/>
      <c r="O34" s="154"/>
    </row>
    <row r="35" spans="2:16">
      <c r="B35" s="4"/>
      <c r="J35" s="7"/>
    </row>
    <row r="36" spans="2:16">
      <c r="B36" s="2"/>
      <c r="I36" s="107"/>
      <c r="J36" s="7"/>
      <c r="K36" s="107"/>
      <c r="L36" s="107"/>
      <c r="O36" s="107"/>
    </row>
    <row r="37" spans="2:16">
      <c r="B37" s="100"/>
      <c r="C37" s="100"/>
      <c r="D37" s="100"/>
      <c r="E37" s="100"/>
      <c r="F37" s="100"/>
      <c r="G37" s="100"/>
      <c r="H37" s="100"/>
      <c r="I37" s="107"/>
      <c r="J37" s="7"/>
      <c r="K37" s="107"/>
      <c r="L37" s="107"/>
      <c r="O37" s="107"/>
    </row>
    <row r="38" spans="2:16">
      <c r="B38" s="100"/>
      <c r="C38" s="100"/>
      <c r="D38" s="100"/>
      <c r="E38" s="100"/>
      <c r="F38" s="100"/>
      <c r="G38" s="100"/>
      <c r="H38" s="100"/>
      <c r="I38" s="107"/>
      <c r="J38" s="7"/>
      <c r="K38" s="107"/>
      <c r="L38" s="107"/>
      <c r="O38" s="107"/>
    </row>
    <row r="39" spans="2:16">
      <c r="B39" s="100"/>
      <c r="C39" s="100"/>
      <c r="D39" s="100"/>
      <c r="E39" s="100"/>
      <c r="F39" s="100"/>
      <c r="G39" s="100"/>
      <c r="H39" s="100"/>
      <c r="I39" s="107"/>
      <c r="J39" s="7"/>
      <c r="K39" s="107"/>
      <c r="L39" s="107"/>
      <c r="O39" s="107"/>
    </row>
    <row r="40" spans="2:16">
      <c r="B40" s="100"/>
      <c r="C40" s="100"/>
      <c r="D40" s="100"/>
      <c r="E40" s="100"/>
      <c r="F40" s="100"/>
      <c r="G40" s="100"/>
      <c r="H40" s="100"/>
      <c r="I40" s="107"/>
      <c r="J40" s="107"/>
      <c r="K40" s="107"/>
      <c r="L40" s="107"/>
      <c r="O40" s="107"/>
    </row>
    <row r="41" spans="2:16">
      <c r="B41" s="100"/>
      <c r="C41" s="100"/>
      <c r="D41" s="100"/>
      <c r="E41" s="100"/>
      <c r="F41" s="100"/>
      <c r="G41" s="100"/>
      <c r="H41" s="100"/>
      <c r="I41" s="107"/>
      <c r="J41" s="107"/>
      <c r="K41" s="107"/>
      <c r="L41" s="107"/>
      <c r="O41" s="107"/>
    </row>
    <row r="42" spans="2:16">
      <c r="B42" s="100"/>
      <c r="C42" s="100"/>
      <c r="D42" s="100"/>
      <c r="E42" s="100"/>
      <c r="F42" s="100"/>
      <c r="G42" s="100"/>
      <c r="H42" s="100"/>
      <c r="I42" s="107"/>
      <c r="J42" s="107"/>
      <c r="K42" s="107"/>
      <c r="L42" s="107"/>
      <c r="O42" s="107"/>
    </row>
    <row r="43" spans="2:16">
      <c r="B43" s="100"/>
      <c r="C43" s="100"/>
      <c r="D43" s="100"/>
      <c r="E43" s="100"/>
      <c r="F43" s="100"/>
      <c r="G43" s="100"/>
      <c r="H43" s="100"/>
      <c r="I43" s="107"/>
      <c r="J43" s="107"/>
      <c r="K43" s="107"/>
      <c r="L43" s="107"/>
      <c r="O43" s="107"/>
    </row>
    <row r="44" spans="2:16">
      <c r="B44" s="100"/>
      <c r="C44" s="100"/>
      <c r="D44" s="100"/>
      <c r="E44" s="100"/>
      <c r="F44" s="100"/>
      <c r="G44" s="100"/>
      <c r="H44" s="100"/>
      <c r="I44" s="107"/>
      <c r="J44" s="107"/>
      <c r="K44" s="107"/>
      <c r="L44" s="107"/>
      <c r="O44" s="107"/>
    </row>
    <row r="45" spans="2:16">
      <c r="B45" s="100"/>
      <c r="C45" s="100"/>
      <c r="D45" s="100"/>
      <c r="E45" s="100"/>
      <c r="F45" s="100"/>
      <c r="G45" s="100"/>
      <c r="H45" s="100"/>
      <c r="I45" s="107"/>
      <c r="J45" s="107"/>
      <c r="K45" s="107"/>
      <c r="L45" s="107"/>
      <c r="O45" s="107"/>
    </row>
    <row r="46" spans="2:16">
      <c r="B46" s="100"/>
      <c r="C46" s="100"/>
      <c r="D46" s="100"/>
      <c r="E46" s="100"/>
      <c r="F46" s="100"/>
      <c r="G46" s="100"/>
      <c r="H46" s="100"/>
      <c r="I46" s="107"/>
      <c r="J46" s="107"/>
      <c r="K46" s="107"/>
      <c r="L46" s="107"/>
      <c r="O46" s="107"/>
    </row>
    <row r="47" spans="2:16">
      <c r="B47" s="100"/>
      <c r="C47" s="100"/>
      <c r="D47" s="100"/>
      <c r="E47" s="100"/>
      <c r="F47" s="100"/>
      <c r="G47" s="100"/>
      <c r="H47" s="100"/>
      <c r="I47" s="107"/>
      <c r="J47" s="107"/>
      <c r="K47" s="107"/>
      <c r="L47" s="107"/>
      <c r="O47" s="107"/>
    </row>
    <row r="48" spans="2:16">
      <c r="B48" s="100"/>
      <c r="C48" s="100"/>
      <c r="D48" s="100"/>
      <c r="E48" s="100"/>
      <c r="F48" s="100"/>
      <c r="G48" s="100"/>
      <c r="H48" s="100"/>
      <c r="I48" s="107"/>
      <c r="J48" s="107"/>
      <c r="K48" s="107"/>
      <c r="L48" s="107"/>
      <c r="O48" s="107"/>
    </row>
    <row r="49" spans="2:10">
      <c r="B49" s="100"/>
      <c r="C49" s="100"/>
      <c r="D49" s="100"/>
      <c r="E49" s="100"/>
      <c r="F49" s="100"/>
      <c r="G49" s="100"/>
      <c r="H49" s="100"/>
      <c r="I49" s="107"/>
      <c r="J49" s="107"/>
    </row>
    <row r="50" spans="2:10">
      <c r="B50" s="100"/>
      <c r="C50" s="100"/>
      <c r="D50" s="100"/>
      <c r="E50" s="100"/>
      <c r="F50" s="100"/>
      <c r="G50" s="100"/>
      <c r="H50" s="100"/>
      <c r="I50" s="107"/>
      <c r="J50" s="107"/>
    </row>
    <row r="51" spans="2:10">
      <c r="B51" s="100"/>
      <c r="C51" s="100"/>
      <c r="D51" s="100"/>
      <c r="E51" s="100"/>
      <c r="F51" s="100"/>
      <c r="G51" s="100"/>
      <c r="H51" s="100"/>
      <c r="I51" s="107"/>
      <c r="J51" s="107"/>
    </row>
    <row r="52" spans="2:10">
      <c r="B52" s="100"/>
      <c r="C52" s="100"/>
      <c r="D52" s="100"/>
      <c r="E52" s="100"/>
      <c r="F52" s="100"/>
      <c r="G52" s="100"/>
      <c r="H52" s="100"/>
      <c r="I52" s="107"/>
      <c r="J52" s="107"/>
    </row>
    <row r="53" spans="2:10">
      <c r="B53" s="100"/>
      <c r="C53" s="100"/>
      <c r="D53" s="100"/>
      <c r="E53" s="100"/>
      <c r="F53" s="100"/>
      <c r="G53" s="100"/>
      <c r="H53" s="100"/>
    </row>
    <row r="54" spans="2:10"/>
    <row r="55" spans="2:10"/>
    <row r="56" spans="2:10">
      <c r="B56" s="103"/>
      <c r="C56" s="102"/>
      <c r="D56" s="102"/>
      <c r="E56" s="102"/>
      <c r="F56" s="102"/>
      <c r="G56" s="104"/>
      <c r="H56" s="102"/>
      <c r="I56" s="5"/>
      <c r="J56" s="101"/>
    </row>
    <row r="57" spans="2:10">
      <c r="B57" s="102"/>
      <c r="C57" s="105"/>
      <c r="D57" s="105"/>
      <c r="E57" s="105"/>
      <c r="F57" s="105"/>
      <c r="G57" s="102"/>
      <c r="H57" s="102"/>
      <c r="I57" s="102"/>
      <c r="J57" s="101"/>
    </row>
    <row r="58" spans="2:10">
      <c r="B58" s="102"/>
      <c r="C58" s="102"/>
      <c r="D58" s="102"/>
      <c r="E58" s="102"/>
      <c r="F58" s="102"/>
      <c r="G58" s="102"/>
      <c r="H58" s="102"/>
      <c r="I58" s="102"/>
      <c r="J58" s="101"/>
    </row>
    <row r="59" spans="2:10">
      <c r="B59" s="102"/>
      <c r="C59" s="102"/>
      <c r="D59" s="102"/>
      <c r="E59" s="102"/>
      <c r="F59" s="102"/>
      <c r="G59" s="102"/>
      <c r="H59" s="102"/>
      <c r="I59" s="102"/>
      <c r="J59" s="101"/>
    </row>
    <row r="60" spans="2:10">
      <c r="B60" s="102"/>
      <c r="C60" s="102"/>
      <c r="D60" s="102"/>
      <c r="E60" s="102"/>
      <c r="F60" s="102"/>
      <c r="G60" s="102"/>
      <c r="H60" s="102"/>
      <c r="I60" s="102"/>
      <c r="J60" s="101"/>
    </row>
    <row r="61" spans="2:10">
      <c r="B61" s="102"/>
      <c r="C61" s="102"/>
      <c r="D61" s="102"/>
      <c r="E61" s="102"/>
      <c r="F61" s="102"/>
      <c r="G61" s="102"/>
      <c r="H61" s="102"/>
      <c r="I61" s="102"/>
      <c r="J61" s="101"/>
    </row>
    <row r="62" spans="2:10">
      <c r="B62" s="102"/>
      <c r="C62" s="102"/>
      <c r="D62" s="102"/>
      <c r="E62" s="102"/>
      <c r="F62" s="102"/>
      <c r="G62" s="102"/>
      <c r="H62" s="102"/>
      <c r="I62" s="102"/>
      <c r="J62" s="101"/>
    </row>
    <row r="63" spans="2:10">
      <c r="B63" s="102"/>
      <c r="C63" s="102"/>
      <c r="D63" s="102"/>
      <c r="E63" s="102"/>
      <c r="F63" s="102"/>
      <c r="G63" s="102"/>
      <c r="H63" s="102"/>
      <c r="I63" s="102"/>
      <c r="J63" s="101"/>
    </row>
    <row r="64" spans="2:10">
      <c r="B64" s="102"/>
      <c r="C64" s="102"/>
      <c r="D64" s="102"/>
      <c r="E64" s="102"/>
      <c r="F64" s="102"/>
      <c r="G64" s="102"/>
      <c r="H64" s="102"/>
      <c r="I64" s="102"/>
      <c r="J64" s="101"/>
    </row>
    <row r="65" spans="2:10">
      <c r="B65" s="102"/>
      <c r="C65" s="102"/>
      <c r="D65" s="102"/>
      <c r="E65" s="102"/>
      <c r="F65" s="102"/>
      <c r="G65" s="102"/>
      <c r="H65" s="102"/>
      <c r="I65" s="102"/>
      <c r="J65" s="101"/>
    </row>
    <row r="66" spans="2:10">
      <c r="B66" s="102"/>
      <c r="C66" s="102"/>
      <c r="D66" s="102"/>
      <c r="E66" s="102"/>
      <c r="F66" s="102"/>
      <c r="G66" s="102"/>
      <c r="H66" s="102"/>
      <c r="I66" s="102"/>
      <c r="J66" s="101"/>
    </row>
    <row r="67" spans="2:10">
      <c r="B67" s="102"/>
      <c r="C67" s="102"/>
      <c r="D67" s="102"/>
      <c r="E67" s="102"/>
      <c r="F67" s="102"/>
      <c r="G67" s="102"/>
      <c r="H67" s="102"/>
      <c r="I67" s="102"/>
      <c r="J67" s="101"/>
    </row>
    <row r="68" spans="2:10">
      <c r="B68" s="102"/>
      <c r="C68" s="102"/>
      <c r="D68" s="102"/>
      <c r="E68" s="102"/>
      <c r="F68" s="102"/>
      <c r="G68" s="102"/>
      <c r="H68" s="102"/>
      <c r="I68" s="102"/>
      <c r="J68" s="101"/>
    </row>
    <row r="69" spans="2:10">
      <c r="B69" s="102"/>
      <c r="C69" s="102"/>
      <c r="D69" s="102"/>
      <c r="E69" s="102"/>
      <c r="F69" s="102"/>
      <c r="G69" s="102"/>
      <c r="H69" s="102"/>
      <c r="I69" s="102"/>
      <c r="J69" s="101"/>
    </row>
    <row r="70" spans="2:10">
      <c r="B70" s="102"/>
      <c r="C70" s="102"/>
      <c r="D70" s="102"/>
      <c r="E70" s="102"/>
      <c r="F70" s="102"/>
      <c r="G70" s="102"/>
      <c r="H70" s="102"/>
      <c r="I70" s="102"/>
      <c r="J70" s="101"/>
    </row>
    <row r="71" spans="2:10">
      <c r="B71" s="102"/>
      <c r="C71" s="102"/>
      <c r="D71" s="102"/>
      <c r="E71" s="102"/>
      <c r="F71" s="102"/>
      <c r="G71" s="102"/>
      <c r="H71" s="102"/>
      <c r="I71" s="102"/>
      <c r="J71" s="101"/>
    </row>
    <row r="72" spans="2:10">
      <c r="B72" s="102"/>
      <c r="C72" s="102"/>
      <c r="D72" s="102"/>
      <c r="E72" s="102"/>
      <c r="F72" s="102"/>
      <c r="G72" s="102"/>
      <c r="H72" s="102"/>
      <c r="I72" s="102"/>
      <c r="J72" s="101"/>
    </row>
    <row r="73" spans="2:10">
      <c r="B73" s="102"/>
      <c r="C73" s="102"/>
      <c r="D73" s="102"/>
      <c r="E73" s="102"/>
      <c r="F73" s="102"/>
      <c r="G73" s="102"/>
      <c r="H73" s="102"/>
      <c r="I73" s="102"/>
      <c r="J73" s="101"/>
    </row>
    <row r="74" spans="2:10">
      <c r="B74" s="102"/>
      <c r="C74" s="102"/>
      <c r="D74" s="102"/>
      <c r="E74" s="102"/>
      <c r="F74" s="102"/>
      <c r="G74" s="102"/>
      <c r="H74" s="102"/>
      <c r="I74" s="102"/>
      <c r="J74" s="101"/>
    </row>
    <row r="75" spans="2:10" hidden="1">
      <c r="B75" s="2"/>
      <c r="C75" s="2"/>
      <c r="D75" s="2"/>
      <c r="E75" s="2"/>
      <c r="F75" s="2"/>
      <c r="G75" s="2"/>
      <c r="H75" s="2"/>
      <c r="I75" s="2"/>
    </row>
    <row r="76" spans="2:10"/>
  </sheetData>
  <mergeCells count="33">
    <mergeCell ref="B32:N33"/>
    <mergeCell ref="L14:M14"/>
    <mergeCell ref="J23:J24"/>
    <mergeCell ref="K23:K24"/>
    <mergeCell ref="L23:M23"/>
    <mergeCell ref="N23:N24"/>
    <mergeCell ref="G23:G24"/>
    <mergeCell ref="C4:C5"/>
    <mergeCell ref="D4:D5"/>
    <mergeCell ref="E4:E5"/>
    <mergeCell ref="F4:F5"/>
    <mergeCell ref="G4:G5"/>
    <mergeCell ref="I4:I5"/>
    <mergeCell ref="H4:H5"/>
    <mergeCell ref="J14:J15"/>
    <mergeCell ref="J4:J5"/>
    <mergeCell ref="K4:K5"/>
    <mergeCell ref="L4:M4"/>
    <mergeCell ref="K14:K15"/>
    <mergeCell ref="B34:O34"/>
    <mergeCell ref="C14:C15"/>
    <mergeCell ref="D14:D15"/>
    <mergeCell ref="H14:H15"/>
    <mergeCell ref="E14:E15"/>
    <mergeCell ref="F14:F15"/>
    <mergeCell ref="C23:C24"/>
    <mergeCell ref="H23:H24"/>
    <mergeCell ref="G14:G15"/>
    <mergeCell ref="I14:I15"/>
    <mergeCell ref="I23:I24"/>
    <mergeCell ref="D23:D24"/>
    <mergeCell ref="E23:E24"/>
    <mergeCell ref="F23:F24"/>
  </mergeCells>
  <conditionalFormatting sqref="K11:N11">
    <cfRule type="cellIs" dxfId="298" priority="36" operator="notEqual">
      <formula>$C$14+$C$15+#REF!+$C$19</formula>
    </cfRule>
  </conditionalFormatting>
  <conditionalFormatting sqref="C25:F30 G25:H27 G29:I30 J29">
    <cfRule type="cellIs" dxfId="297" priority="23" operator="lessThan">
      <formula>0</formula>
    </cfRule>
  </conditionalFormatting>
  <conditionalFormatting sqref="J25:J27 J30">
    <cfRule type="cellIs" dxfId="296" priority="22" operator="lessThan">
      <formula>0</formula>
    </cfRule>
  </conditionalFormatting>
  <conditionalFormatting sqref="K25:M30">
    <cfRule type="cellIs" dxfId="295" priority="7" operator="lessThan">
      <formula>0</formula>
    </cfRule>
  </conditionalFormatting>
  <conditionalFormatting sqref="N25:N30">
    <cfRule type="cellIs" dxfId="294" priority="6" operator="lessThan">
      <formula>0</formula>
    </cfRule>
  </conditionalFormatting>
  <conditionalFormatting sqref="N21">
    <cfRule type="cellIs" dxfId="293" priority="1" operator="notEqual">
      <formula>$C$14+$C$15+#REF!+$C$19</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C5" sqref="C5:H10"/>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33</v>
      </c>
      <c r="C1" s="9"/>
      <c r="D1" s="9"/>
      <c r="E1" s="9"/>
      <c r="F1" s="9"/>
      <c r="G1" s="9"/>
      <c r="H1" s="9"/>
    </row>
    <row r="2" spans="1:13" customFormat="1" ht="15" customHeight="1">
      <c r="A2" s="1"/>
      <c r="B2" s="1"/>
      <c r="C2" s="1"/>
      <c r="D2" s="1"/>
      <c r="E2" s="1"/>
      <c r="F2" s="1"/>
      <c r="G2" s="1"/>
      <c r="H2" s="1"/>
      <c r="I2" s="1"/>
      <c r="J2" s="1"/>
      <c r="K2" s="1"/>
      <c r="L2" s="1"/>
      <c r="M2" s="1"/>
    </row>
    <row r="3" spans="1:13" customFormat="1" ht="17.25" customHeight="1">
      <c r="A3" s="1"/>
      <c r="B3" s="163" t="s">
        <v>78</v>
      </c>
      <c r="C3" s="165" t="s">
        <v>70</v>
      </c>
      <c r="D3" s="159" t="s">
        <v>9</v>
      </c>
      <c r="E3" s="159" t="s">
        <v>71</v>
      </c>
      <c r="F3" s="159" t="s">
        <v>10</v>
      </c>
      <c r="G3" s="159" t="s">
        <v>11</v>
      </c>
      <c r="H3" s="159" t="s">
        <v>79</v>
      </c>
      <c r="I3" s="1"/>
      <c r="J3" s="1"/>
      <c r="K3" s="1"/>
      <c r="L3" s="1"/>
      <c r="M3" s="1"/>
    </row>
    <row r="4" spans="1:13" customFormat="1" ht="15" customHeight="1">
      <c r="A4" s="1"/>
      <c r="B4" s="164"/>
      <c r="C4" s="166"/>
      <c r="D4" s="160"/>
      <c r="E4" s="160"/>
      <c r="F4" s="160"/>
      <c r="G4" s="160"/>
      <c r="H4" s="160"/>
      <c r="I4" s="1"/>
      <c r="J4" s="1"/>
      <c r="K4" s="1"/>
      <c r="L4" s="1"/>
      <c r="M4" s="1"/>
    </row>
    <row r="5" spans="1:13" customFormat="1" ht="18.75" customHeight="1">
      <c r="A5" s="1"/>
      <c r="B5" s="45" t="s">
        <v>89</v>
      </c>
      <c r="C5" s="145">
        <v>1.0976838418000012E-2</v>
      </c>
      <c r="D5" s="145">
        <v>5.6707402882070657E-2</v>
      </c>
      <c r="E5" s="145">
        <v>6.8297635592092121E-2</v>
      </c>
      <c r="F5" s="145">
        <v>5.4710624758418591E-2</v>
      </c>
      <c r="G5" s="145"/>
      <c r="H5" s="146"/>
      <c r="I5" s="1"/>
      <c r="J5" s="1"/>
      <c r="K5" s="1"/>
      <c r="L5" s="1"/>
      <c r="M5" s="1"/>
    </row>
    <row r="6" spans="1:13" ht="18.75" customHeight="1">
      <c r="B6" s="45" t="s">
        <v>44</v>
      </c>
      <c r="C6" s="145">
        <v>4.457187542000085E-3</v>
      </c>
      <c r="D6" s="145">
        <v>3.3567430593860248E-2</v>
      </c>
      <c r="E6" s="145">
        <v>4.4265336230183472E-2</v>
      </c>
      <c r="F6" s="145">
        <v>1.1888908302611911E-2</v>
      </c>
      <c r="G6" s="145"/>
      <c r="H6" s="146"/>
    </row>
    <row r="7" spans="1:13" ht="18.75" customHeight="1">
      <c r="B7" s="45" t="s">
        <v>40</v>
      </c>
      <c r="C7" s="145">
        <v>1.4936796299999999E-2</v>
      </c>
      <c r="D7" s="145">
        <v>8.2981881780503697E-2</v>
      </c>
      <c r="E7" s="145">
        <v>1.8535479384178322E-2</v>
      </c>
      <c r="F7" s="145">
        <v>-5.0243010314149905E-2</v>
      </c>
      <c r="G7" s="145"/>
      <c r="H7" s="146"/>
    </row>
    <row r="8" spans="1:13" ht="18.75" customHeight="1">
      <c r="B8" s="130" t="s">
        <v>12</v>
      </c>
      <c r="C8" s="147">
        <v>1.1014051139000003E-2</v>
      </c>
      <c r="D8" s="147">
        <v>5.7623336819085491E-2</v>
      </c>
      <c r="E8" s="147">
        <v>6.392306363229272E-2</v>
      </c>
      <c r="F8" s="147">
        <v>4.5310208728920109E-2</v>
      </c>
      <c r="G8" s="147">
        <v>7.4618635587704318E-3</v>
      </c>
      <c r="H8" s="147">
        <v>2.9111831116098275E-2</v>
      </c>
    </row>
    <row r="9" spans="1:13" s="6" customFormat="1" ht="18.75" customHeight="1">
      <c r="A9" s="1"/>
      <c r="B9" s="45" t="s">
        <v>51</v>
      </c>
      <c r="C9" s="145">
        <v>-1.7330765812472282E-2</v>
      </c>
      <c r="D9" s="145">
        <v>-6.7891867588377508E-2</v>
      </c>
      <c r="E9" s="145">
        <v>-6.2120055418893427E-2</v>
      </c>
      <c r="F9" s="145">
        <v>9.3240170066906103E-2</v>
      </c>
      <c r="G9" s="145">
        <v>0.12051835753728679</v>
      </c>
      <c r="H9" s="145">
        <v>2.3047978293411875E-2</v>
      </c>
    </row>
    <row r="10" spans="1:13" s="6" customFormat="1" ht="18.75" customHeight="1">
      <c r="B10" s="131" t="s">
        <v>90</v>
      </c>
      <c r="C10" s="148">
        <v>-6.316714673472279E-3</v>
      </c>
      <c r="D10" s="148">
        <v>-1.0268530769292017E-2</v>
      </c>
      <c r="E10" s="148">
        <v>1.8030082133992931E-3</v>
      </c>
      <c r="F10" s="148">
        <v>0.13855037879582621</v>
      </c>
      <c r="G10" s="148">
        <v>0.12798022109605722</v>
      </c>
      <c r="H10" s="148">
        <v>5.2159809409510149E-2</v>
      </c>
    </row>
    <row r="11" spans="1:13" s="6" customFormat="1" ht="12.75" customHeight="1">
      <c r="B11" s="161" t="s">
        <v>80</v>
      </c>
      <c r="C11" s="161"/>
      <c r="D11" s="161"/>
      <c r="E11" s="161"/>
      <c r="F11" s="161"/>
      <c r="G11" s="161"/>
      <c r="H11" s="161"/>
    </row>
    <row r="12" spans="1:13" ht="15" customHeight="1">
      <c r="A12" s="6"/>
      <c r="B12" s="59" t="s">
        <v>81</v>
      </c>
      <c r="C12" s="60"/>
      <c r="D12" s="60"/>
      <c r="E12" s="60"/>
      <c r="F12" s="60"/>
      <c r="G12" s="60"/>
      <c r="H12" s="60"/>
    </row>
    <row r="13" spans="1:13" ht="15" customHeight="1">
      <c r="B13" s="167" t="s">
        <v>82</v>
      </c>
      <c r="C13" s="167"/>
      <c r="D13" s="167"/>
      <c r="E13" s="167"/>
      <c r="F13" s="167"/>
      <c r="G13" s="167"/>
      <c r="H13" s="167"/>
    </row>
    <row r="14" spans="1:13">
      <c r="B14" s="168"/>
      <c r="C14" s="168"/>
      <c r="D14" s="168"/>
      <c r="E14" s="168"/>
      <c r="F14" s="168"/>
      <c r="G14" s="168"/>
      <c r="H14" s="168"/>
    </row>
    <row r="15" spans="1:13" ht="149.25" customHeight="1">
      <c r="B15" s="162" t="s">
        <v>34</v>
      </c>
      <c r="C15" s="162"/>
      <c r="D15" s="162"/>
      <c r="E15" s="162"/>
      <c r="F15" s="162"/>
      <c r="G15" s="162"/>
      <c r="H15" s="162"/>
    </row>
    <row r="16" spans="1:13" hidden="1"/>
    <row r="17" hidden="1"/>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292"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showGridLines="0" topLeftCell="A88" workbookViewId="0">
      <selection activeCell="E116" sqref="E116"/>
    </sheetView>
  </sheetViews>
  <sheetFormatPr baseColWidth="10" defaultRowHeight="15"/>
  <sheetData>
    <row r="1" spans="1:6" ht="18.75">
      <c r="A1" s="9"/>
      <c r="B1" s="169" t="s">
        <v>14</v>
      </c>
      <c r="C1" s="169"/>
      <c r="D1" s="169"/>
      <c r="E1" s="169"/>
      <c r="F1" s="9"/>
    </row>
    <row r="2" spans="1:6" ht="25.5" customHeight="1">
      <c r="A2" s="1"/>
      <c r="B2" s="170"/>
      <c r="C2" s="170"/>
      <c r="D2" s="170"/>
      <c r="E2" s="170"/>
      <c r="F2" s="11"/>
    </row>
    <row r="3" spans="1:6" ht="39">
      <c r="A3" s="1"/>
      <c r="B3" s="12" t="s">
        <v>15</v>
      </c>
      <c r="C3" s="13" t="s">
        <v>8</v>
      </c>
      <c r="D3" s="14"/>
      <c r="E3" s="15" t="s">
        <v>16</v>
      </c>
      <c r="F3" s="16"/>
    </row>
    <row r="4" spans="1:6">
      <c r="A4" s="1"/>
      <c r="B4" s="17">
        <v>39082</v>
      </c>
      <c r="C4" s="18">
        <v>0</v>
      </c>
      <c r="D4" s="19"/>
      <c r="E4" s="20">
        <v>0</v>
      </c>
      <c r="F4" s="21"/>
    </row>
    <row r="5" spans="1:6">
      <c r="A5" s="1"/>
      <c r="B5" s="22">
        <v>39113</v>
      </c>
      <c r="C5" s="23">
        <v>0</v>
      </c>
      <c r="D5" s="24"/>
      <c r="E5" s="25">
        <v>0</v>
      </c>
      <c r="F5" s="11"/>
    </row>
    <row r="6" spans="1:6">
      <c r="A6" s="1"/>
      <c r="B6" s="22">
        <v>39141</v>
      </c>
      <c r="C6" s="23">
        <v>0</v>
      </c>
      <c r="D6" s="24"/>
      <c r="E6" s="25">
        <v>0</v>
      </c>
      <c r="F6" s="11"/>
    </row>
    <row r="7" spans="1:6">
      <c r="A7" s="1"/>
      <c r="B7" s="22">
        <v>39172</v>
      </c>
      <c r="C7" s="23">
        <v>7137.29</v>
      </c>
      <c r="D7" s="24"/>
      <c r="E7" s="25">
        <v>0</v>
      </c>
      <c r="F7" s="11"/>
    </row>
    <row r="8" spans="1:6">
      <c r="A8" s="1"/>
      <c r="B8" s="22">
        <v>39202</v>
      </c>
      <c r="C8" s="23">
        <v>7190.69</v>
      </c>
      <c r="D8" s="24"/>
      <c r="E8" s="25">
        <v>0</v>
      </c>
      <c r="F8" s="11"/>
    </row>
    <row r="9" spans="1:6">
      <c r="A9" s="1"/>
      <c r="B9" s="22">
        <v>39233</v>
      </c>
      <c r="C9" s="23">
        <v>7126.08</v>
      </c>
      <c r="D9" s="24"/>
      <c r="E9" s="25">
        <v>0</v>
      </c>
      <c r="F9" s="11"/>
    </row>
    <row r="10" spans="1:6">
      <c r="A10" s="1"/>
      <c r="B10" s="22">
        <v>39263</v>
      </c>
      <c r="C10" s="23">
        <v>9657.4500000000007</v>
      </c>
      <c r="D10" s="24"/>
      <c r="E10" s="25">
        <v>0</v>
      </c>
      <c r="F10" s="11"/>
    </row>
    <row r="11" spans="1:6">
      <c r="A11" s="1"/>
      <c r="B11" s="22">
        <v>39294</v>
      </c>
      <c r="C11" s="23">
        <v>9832.49</v>
      </c>
      <c r="D11" s="24"/>
      <c r="E11" s="25">
        <v>0</v>
      </c>
      <c r="F11" s="11"/>
    </row>
    <row r="12" spans="1:6">
      <c r="A12" s="1"/>
      <c r="B12" s="22">
        <v>39325</v>
      </c>
      <c r="C12" s="23">
        <v>9930.59</v>
      </c>
      <c r="D12" s="24"/>
      <c r="E12" s="25">
        <v>0</v>
      </c>
      <c r="F12" s="11"/>
    </row>
    <row r="13" spans="1:6">
      <c r="A13" s="1"/>
      <c r="B13" s="22">
        <v>39355</v>
      </c>
      <c r="C13" s="23">
        <v>11153.04</v>
      </c>
      <c r="D13" s="24"/>
      <c r="E13" s="25">
        <v>0</v>
      </c>
      <c r="F13" s="11"/>
    </row>
    <row r="14" spans="1:6">
      <c r="A14" s="1"/>
      <c r="B14" s="22">
        <v>39386</v>
      </c>
      <c r="C14" s="23">
        <v>11786.39</v>
      </c>
      <c r="D14" s="24"/>
      <c r="E14" s="25">
        <v>0</v>
      </c>
      <c r="F14" s="11"/>
    </row>
    <row r="15" spans="1:6">
      <c r="A15" s="1"/>
      <c r="B15" s="22">
        <v>39416</v>
      </c>
      <c r="C15" s="23">
        <v>13059.34</v>
      </c>
      <c r="D15" s="24"/>
      <c r="E15" s="25">
        <v>0</v>
      </c>
      <c r="F15" s="11"/>
    </row>
    <row r="16" spans="1:6">
      <c r="A16" s="1"/>
      <c r="B16" s="22">
        <v>39447</v>
      </c>
      <c r="C16" s="23">
        <v>14032.61</v>
      </c>
      <c r="D16" s="24"/>
      <c r="E16" s="25">
        <v>0</v>
      </c>
      <c r="F16" s="11"/>
    </row>
    <row r="17" spans="1:6">
      <c r="A17" s="1"/>
      <c r="B17" s="22">
        <v>39478</v>
      </c>
      <c r="C17" s="23">
        <v>14916.14</v>
      </c>
      <c r="D17" s="24"/>
      <c r="E17" s="25">
        <v>0</v>
      </c>
      <c r="F17" s="11"/>
    </row>
    <row r="18" spans="1:6">
      <c r="A18" s="1"/>
      <c r="B18" s="22">
        <v>39507</v>
      </c>
      <c r="C18" s="23">
        <v>15222.54</v>
      </c>
      <c r="D18" s="24"/>
      <c r="E18" s="25">
        <v>0</v>
      </c>
      <c r="F18" s="11"/>
    </row>
    <row r="19" spans="1:6">
      <c r="A19" s="1"/>
      <c r="B19" s="22">
        <v>39538</v>
      </c>
      <c r="C19" s="23">
        <v>17191.98</v>
      </c>
      <c r="D19" s="24"/>
      <c r="E19" s="25">
        <v>0</v>
      </c>
      <c r="F19" s="11"/>
    </row>
    <row r="20" spans="1:6">
      <c r="A20" s="1"/>
      <c r="B20" s="22">
        <v>39568</v>
      </c>
      <c r="C20" s="23">
        <v>17251.330000000002</v>
      </c>
      <c r="D20" s="24"/>
      <c r="E20" s="25">
        <v>0</v>
      </c>
      <c r="F20" s="11"/>
    </row>
    <row r="21" spans="1:6">
      <c r="A21" s="1"/>
      <c r="B21" s="22">
        <v>39599</v>
      </c>
      <c r="C21" s="23">
        <v>17133.990000000002</v>
      </c>
      <c r="D21" s="24"/>
      <c r="E21" s="25">
        <v>0</v>
      </c>
      <c r="F21" s="11"/>
    </row>
    <row r="22" spans="1:6">
      <c r="A22" s="1"/>
      <c r="B22" s="22">
        <v>39629</v>
      </c>
      <c r="C22" s="23">
        <v>18770.38</v>
      </c>
      <c r="D22" s="24"/>
      <c r="E22" s="25">
        <v>0</v>
      </c>
      <c r="F22" s="11"/>
    </row>
    <row r="23" spans="1:6">
      <c r="A23" s="1"/>
      <c r="B23" s="22">
        <v>39660</v>
      </c>
      <c r="C23" s="23">
        <v>19770.810000000001</v>
      </c>
      <c r="D23" s="24"/>
      <c r="E23" s="25">
        <v>0</v>
      </c>
      <c r="F23" s="11"/>
    </row>
    <row r="24" spans="1:6">
      <c r="A24" s="1"/>
      <c r="B24" s="22">
        <v>39691</v>
      </c>
      <c r="C24" s="23">
        <v>19463.97</v>
      </c>
      <c r="D24" s="24"/>
      <c r="E24" s="25">
        <v>0</v>
      </c>
      <c r="F24" s="11"/>
    </row>
    <row r="25" spans="1:6">
      <c r="A25" s="1"/>
      <c r="B25" s="22">
        <v>39721</v>
      </c>
      <c r="C25" s="23">
        <v>19268.32</v>
      </c>
      <c r="D25" s="24"/>
      <c r="E25" s="25">
        <v>0</v>
      </c>
      <c r="F25" s="11"/>
    </row>
    <row r="26" spans="1:6">
      <c r="A26" s="1"/>
      <c r="B26" s="22">
        <v>39752</v>
      </c>
      <c r="C26" s="23">
        <v>18791.48</v>
      </c>
      <c r="D26" s="24"/>
      <c r="E26" s="25">
        <v>0</v>
      </c>
      <c r="F26" s="11"/>
    </row>
    <row r="27" spans="1:6">
      <c r="A27" s="1"/>
      <c r="B27" s="22">
        <v>39782</v>
      </c>
      <c r="C27" s="23">
        <v>19167.53</v>
      </c>
      <c r="D27" s="24"/>
      <c r="E27" s="25">
        <v>0</v>
      </c>
      <c r="F27" s="11"/>
    </row>
    <row r="28" spans="1:6">
      <c r="A28" s="1"/>
      <c r="B28" s="22">
        <v>39813</v>
      </c>
      <c r="C28" s="23">
        <v>20210.68</v>
      </c>
      <c r="D28" s="24"/>
      <c r="E28" s="25">
        <v>0</v>
      </c>
      <c r="F28" s="11"/>
    </row>
    <row r="29" spans="1:6">
      <c r="A29" s="1"/>
      <c r="B29" s="22">
        <v>39844</v>
      </c>
      <c r="C29" s="23">
        <v>19542.29</v>
      </c>
      <c r="D29" s="24"/>
      <c r="E29" s="25">
        <v>0</v>
      </c>
      <c r="F29" s="11"/>
    </row>
    <row r="30" spans="1:6">
      <c r="A30" s="1"/>
      <c r="B30" s="22">
        <v>39872</v>
      </c>
      <c r="C30" s="23">
        <v>19335.099999999999</v>
      </c>
      <c r="D30" s="24"/>
      <c r="E30" s="25">
        <v>0</v>
      </c>
      <c r="F30" s="11"/>
    </row>
    <row r="31" spans="1:6">
      <c r="A31" s="1"/>
      <c r="B31" s="22">
        <v>39903</v>
      </c>
      <c r="C31" s="23">
        <v>19618.150000000001</v>
      </c>
      <c r="D31" s="24"/>
      <c r="E31" s="25">
        <v>200</v>
      </c>
      <c r="F31" s="11"/>
    </row>
    <row r="32" spans="1:6">
      <c r="A32" s="1"/>
      <c r="B32" s="22">
        <v>39933</v>
      </c>
      <c r="C32" s="23">
        <v>17980.05</v>
      </c>
      <c r="D32" s="24"/>
      <c r="E32" s="25">
        <v>1750</v>
      </c>
      <c r="F32" s="11"/>
    </row>
    <row r="33" spans="1:6">
      <c r="A33" s="1"/>
      <c r="B33" s="22">
        <v>39964</v>
      </c>
      <c r="C33" s="23">
        <v>17509.55</v>
      </c>
      <c r="D33" s="24"/>
      <c r="E33" s="25">
        <v>2700</v>
      </c>
      <c r="F33" s="11"/>
    </row>
    <row r="34" spans="1:6">
      <c r="A34" s="1"/>
      <c r="B34" s="22">
        <v>39994</v>
      </c>
      <c r="C34" s="23">
        <v>15767.39</v>
      </c>
      <c r="D34" s="24"/>
      <c r="E34" s="25">
        <v>4376.71</v>
      </c>
      <c r="F34" s="11"/>
    </row>
    <row r="35" spans="1:6">
      <c r="A35" s="1"/>
      <c r="B35" s="22">
        <v>40025</v>
      </c>
      <c r="C35" s="23">
        <v>15015.24</v>
      </c>
      <c r="D35" s="24"/>
      <c r="E35" s="25">
        <v>5256.71</v>
      </c>
      <c r="F35" s="11"/>
    </row>
    <row r="36" spans="1:6">
      <c r="A36" s="1"/>
      <c r="B36" s="22">
        <v>40056</v>
      </c>
      <c r="C36" s="23">
        <v>14342.69</v>
      </c>
      <c r="D36" s="24"/>
      <c r="E36" s="25">
        <v>6096.71</v>
      </c>
      <c r="F36" s="11"/>
    </row>
    <row r="37" spans="1:6">
      <c r="A37" s="1"/>
      <c r="B37" s="22">
        <v>40086</v>
      </c>
      <c r="C37" s="23">
        <v>13709.08</v>
      </c>
      <c r="D37" s="24"/>
      <c r="E37" s="25">
        <v>6936.71</v>
      </c>
      <c r="F37" s="11"/>
    </row>
    <row r="38" spans="1:6">
      <c r="A38" s="1"/>
      <c r="B38" s="22">
        <v>40117</v>
      </c>
      <c r="C38" s="23">
        <v>12928.55</v>
      </c>
      <c r="D38" s="24"/>
      <c r="E38" s="25">
        <v>7776.71</v>
      </c>
      <c r="F38" s="11"/>
    </row>
    <row r="39" spans="1:6">
      <c r="A39" s="1"/>
      <c r="B39" s="22">
        <v>40147</v>
      </c>
      <c r="C39" s="23">
        <v>12603.61</v>
      </c>
      <c r="D39" s="24"/>
      <c r="E39" s="25">
        <v>8336.7099999999991</v>
      </c>
      <c r="F39" s="11"/>
    </row>
    <row r="40" spans="1:6">
      <c r="A40" s="1"/>
      <c r="B40" s="22">
        <v>40178</v>
      </c>
      <c r="C40" s="23">
        <v>11284.78</v>
      </c>
      <c r="D40" s="24"/>
      <c r="E40" s="25">
        <v>9277.7099999999991</v>
      </c>
      <c r="F40" s="11"/>
    </row>
    <row r="41" spans="1:6">
      <c r="A41" s="1"/>
      <c r="B41" s="22">
        <v>40209</v>
      </c>
      <c r="C41" s="23">
        <v>11258.07</v>
      </c>
      <c r="D41" s="24"/>
      <c r="E41" s="25">
        <v>9277.7099999999991</v>
      </c>
      <c r="F41" s="11"/>
    </row>
    <row r="42" spans="1:6">
      <c r="A42" s="1"/>
      <c r="B42" s="22">
        <v>40237</v>
      </c>
      <c r="C42" s="23">
        <v>11238.04</v>
      </c>
      <c r="D42" s="24"/>
      <c r="E42" s="25">
        <v>9277.7099999999991</v>
      </c>
      <c r="F42" s="11"/>
    </row>
    <row r="43" spans="1:6">
      <c r="A43" s="1"/>
      <c r="B43" s="22">
        <v>40268</v>
      </c>
      <c r="C43" s="23">
        <v>11129.96</v>
      </c>
      <c r="D43" s="24"/>
      <c r="E43" s="25">
        <v>9277.7099999999991</v>
      </c>
      <c r="F43" s="11"/>
    </row>
    <row r="44" spans="1:6">
      <c r="A44" s="1"/>
      <c r="B44" s="22">
        <v>40298</v>
      </c>
      <c r="C44" s="23">
        <v>11100.13</v>
      </c>
      <c r="D44" s="24"/>
      <c r="E44" s="25">
        <v>9277.7099999999991</v>
      </c>
      <c r="F44" s="11"/>
    </row>
    <row r="45" spans="1:6">
      <c r="A45" s="1"/>
      <c r="B45" s="22">
        <v>40329</v>
      </c>
      <c r="C45" s="23">
        <v>10868.21</v>
      </c>
      <c r="D45" s="24"/>
      <c r="E45" s="25">
        <v>9277.7099999999991</v>
      </c>
      <c r="F45" s="11"/>
    </row>
    <row r="46" spans="1:6">
      <c r="A46" s="1"/>
      <c r="B46" s="22">
        <v>40359</v>
      </c>
      <c r="C46" s="23">
        <v>10799.03</v>
      </c>
      <c r="D46" s="24"/>
      <c r="E46" s="25">
        <v>9427.7099999999991</v>
      </c>
      <c r="F46" s="11"/>
    </row>
    <row r="47" spans="1:6">
      <c r="A47" s="1"/>
      <c r="B47" s="22">
        <v>40390</v>
      </c>
      <c r="C47" s="23">
        <v>11104.64</v>
      </c>
      <c r="D47" s="24"/>
      <c r="E47" s="25">
        <v>9427.7099999999991</v>
      </c>
      <c r="F47" s="11"/>
    </row>
    <row r="48" spans="1:6">
      <c r="A48" s="1"/>
      <c r="B48" s="22">
        <v>40421</v>
      </c>
      <c r="C48" s="23">
        <v>12472.28</v>
      </c>
      <c r="D48" s="24"/>
      <c r="E48" s="25">
        <v>9427.7099999999991</v>
      </c>
      <c r="F48" s="11"/>
    </row>
    <row r="49" spans="1:6">
      <c r="A49" s="1"/>
      <c r="B49" s="22">
        <v>40451</v>
      </c>
      <c r="C49" s="23">
        <v>12851.82</v>
      </c>
      <c r="D49" s="24"/>
      <c r="E49" s="25">
        <v>9427.7099999999991</v>
      </c>
      <c r="F49" s="11"/>
    </row>
    <row r="50" spans="1:6">
      <c r="A50" s="1"/>
      <c r="B50" s="22">
        <v>40482</v>
      </c>
      <c r="C50" s="23">
        <v>12988.85</v>
      </c>
      <c r="D50" s="24"/>
      <c r="E50" s="25">
        <v>9427.7099999999991</v>
      </c>
      <c r="F50" s="11"/>
    </row>
    <row r="51" spans="1:6">
      <c r="A51" s="1"/>
      <c r="B51" s="22">
        <v>40512</v>
      </c>
      <c r="C51" s="23">
        <v>12582.04</v>
      </c>
      <c r="D51" s="24"/>
      <c r="E51" s="25">
        <v>9427.7099999999991</v>
      </c>
      <c r="F51" s="11"/>
    </row>
    <row r="52" spans="1:6">
      <c r="A52" s="1"/>
      <c r="B52" s="22">
        <v>40543</v>
      </c>
      <c r="C52" s="23">
        <v>12720.1</v>
      </c>
      <c r="D52" s="24"/>
      <c r="E52" s="25">
        <v>9427.7099999999991</v>
      </c>
      <c r="F52" s="11"/>
    </row>
    <row r="53" spans="1:6">
      <c r="A53" s="1"/>
      <c r="B53" s="22">
        <v>40574</v>
      </c>
      <c r="C53" s="23">
        <v>12792.44</v>
      </c>
      <c r="D53" s="24"/>
      <c r="E53" s="25">
        <v>9427.7099999999991</v>
      </c>
      <c r="F53" s="11"/>
    </row>
    <row r="54" spans="1:6">
      <c r="A54" s="1"/>
      <c r="B54" s="22">
        <v>40602</v>
      </c>
      <c r="C54" s="23">
        <v>12833.71</v>
      </c>
      <c r="D54" s="24"/>
      <c r="E54" s="25">
        <v>9427.7099999999991</v>
      </c>
      <c r="F54" s="11"/>
    </row>
    <row r="55" spans="1:6">
      <c r="A55" s="1"/>
      <c r="B55" s="22">
        <v>40633</v>
      </c>
      <c r="C55" s="23">
        <v>12941.8</v>
      </c>
      <c r="D55" s="24"/>
      <c r="E55" s="25">
        <v>9427.7099999999991</v>
      </c>
      <c r="F55" s="11"/>
    </row>
    <row r="56" spans="1:6">
      <c r="A56" s="1"/>
      <c r="B56" s="22">
        <v>40663</v>
      </c>
      <c r="C56" s="23">
        <v>13269.99</v>
      </c>
      <c r="D56" s="24"/>
      <c r="E56" s="25">
        <v>9427.7099999999991</v>
      </c>
      <c r="F56" s="11"/>
    </row>
    <row r="57" spans="1:6">
      <c r="A57" s="1"/>
      <c r="B57" s="22">
        <v>40694</v>
      </c>
      <c r="C57" s="23">
        <v>13196.57623526</v>
      </c>
      <c r="D57" s="24"/>
      <c r="E57" s="25">
        <v>9427.70579507</v>
      </c>
      <c r="F57" s="11"/>
    </row>
    <row r="58" spans="1:6">
      <c r="A58" s="1"/>
      <c r="B58" s="22">
        <v>40724</v>
      </c>
      <c r="C58" s="23">
        <v>13271.16554061</v>
      </c>
      <c r="D58" s="24"/>
      <c r="E58" s="25">
        <v>9427.70579507</v>
      </c>
      <c r="F58" s="11"/>
    </row>
    <row r="59" spans="1:6">
      <c r="A59" s="1"/>
      <c r="B59" s="22">
        <v>40755</v>
      </c>
      <c r="C59" s="23">
        <v>13411.40343893</v>
      </c>
      <c r="D59" s="24"/>
      <c r="E59" s="25">
        <v>9427.70579507</v>
      </c>
      <c r="F59" s="11"/>
    </row>
    <row r="60" spans="1:6">
      <c r="A60" s="1"/>
      <c r="B60" s="22">
        <v>40786</v>
      </c>
      <c r="C60" s="23">
        <v>13577.253927010001</v>
      </c>
      <c r="D60" s="24"/>
      <c r="E60" s="25">
        <v>9427.70579507</v>
      </c>
      <c r="F60" s="11"/>
    </row>
    <row r="61" spans="1:6">
      <c r="A61" s="1"/>
      <c r="B61" s="22">
        <v>40816</v>
      </c>
      <c r="C61" s="23">
        <v>13223.271802279998</v>
      </c>
      <c r="D61" s="24"/>
      <c r="E61" s="25">
        <v>9427.70579507</v>
      </c>
      <c r="F61" s="11"/>
    </row>
    <row r="62" spans="1:6">
      <c r="A62" s="1"/>
      <c r="B62" s="22">
        <v>40847</v>
      </c>
      <c r="C62" s="23">
        <v>13418.694955250005</v>
      </c>
      <c r="D62" s="24"/>
      <c r="E62" s="25">
        <v>9427.70579507</v>
      </c>
      <c r="F62" s="11"/>
    </row>
    <row r="63" spans="1:6">
      <c r="A63" s="1"/>
      <c r="B63" s="22">
        <v>40877</v>
      </c>
      <c r="C63" s="23">
        <v>13265.728631959999</v>
      </c>
      <c r="D63" s="24"/>
      <c r="E63" s="25">
        <v>9427.70579507</v>
      </c>
      <c r="F63" s="11"/>
    </row>
    <row r="64" spans="1:6">
      <c r="A64" s="1"/>
      <c r="B64" s="22">
        <v>40908</v>
      </c>
      <c r="C64" s="23">
        <v>13156.642430589998</v>
      </c>
      <c r="D64" s="24"/>
      <c r="E64" s="25">
        <v>9427.70579507</v>
      </c>
      <c r="F64" s="11"/>
    </row>
    <row r="65" spans="1:6">
      <c r="A65" s="1"/>
      <c r="B65" s="22">
        <v>40939</v>
      </c>
      <c r="C65" s="23">
        <v>14950.766832410003</v>
      </c>
      <c r="D65" s="24"/>
      <c r="E65" s="25">
        <v>9427.70579507</v>
      </c>
      <c r="F65" s="11"/>
    </row>
    <row r="66" spans="1:6">
      <c r="A66" s="1"/>
      <c r="B66" s="22">
        <v>40968</v>
      </c>
      <c r="C66" s="23">
        <v>14974.513393630001</v>
      </c>
      <c r="D66" s="24"/>
      <c r="E66" s="25">
        <v>9427.70579507</v>
      </c>
      <c r="F66" s="11"/>
    </row>
    <row r="67" spans="1:6">
      <c r="A67" s="1"/>
      <c r="B67" s="22">
        <v>40999</v>
      </c>
      <c r="C67" s="23">
        <v>14905.87703016</v>
      </c>
      <c r="D67" s="24"/>
      <c r="E67" s="25">
        <v>9427.70579507</v>
      </c>
      <c r="F67" s="11"/>
    </row>
    <row r="68" spans="1:6">
      <c r="A68" s="1"/>
      <c r="B68" s="22">
        <v>41029</v>
      </c>
      <c r="C68" s="23">
        <v>14998.864507429998</v>
      </c>
      <c r="D68" s="24"/>
      <c r="E68" s="25">
        <v>9427.70579507</v>
      </c>
      <c r="F68" s="11"/>
    </row>
    <row r="69" spans="1:6">
      <c r="A69" s="1"/>
      <c r="B69" s="22">
        <v>41060</v>
      </c>
      <c r="C69" s="41">
        <v>14700.6488751</v>
      </c>
      <c r="D69" s="24"/>
      <c r="E69" s="25">
        <v>9427.70579507</v>
      </c>
      <c r="F69" s="11"/>
    </row>
    <row r="70" spans="1:6">
      <c r="A70" s="1"/>
      <c r="B70" s="22">
        <v>41090</v>
      </c>
      <c r="C70" s="23">
        <v>14786.354004289993</v>
      </c>
      <c r="D70" s="24"/>
      <c r="E70" s="25">
        <v>9427.70579507</v>
      </c>
      <c r="F70" s="11"/>
    </row>
    <row r="71" spans="1:6">
      <c r="A71" s="1"/>
      <c r="B71" s="22">
        <v>41121</v>
      </c>
      <c r="C71" s="41">
        <v>14719.256256629998</v>
      </c>
      <c r="D71" s="24"/>
      <c r="E71" s="25">
        <v>9427.70579507</v>
      </c>
      <c r="F71" s="11"/>
    </row>
    <row r="72" spans="1:6">
      <c r="A72" s="1"/>
      <c r="B72" s="22">
        <v>41152</v>
      </c>
      <c r="C72" s="23">
        <v>14853.143239000001</v>
      </c>
      <c r="D72" s="24"/>
      <c r="E72" s="25">
        <v>9427.70579507</v>
      </c>
      <c r="F72" s="11"/>
    </row>
    <row r="73" spans="1:6">
      <c r="A73" s="1"/>
      <c r="B73" s="22">
        <f>EOMONTH(B72,1)</f>
        <v>41182</v>
      </c>
      <c r="C73" s="23">
        <v>14981.029242370001</v>
      </c>
      <c r="D73" s="24"/>
      <c r="E73" s="25">
        <v>9427.70579507</v>
      </c>
      <c r="F73" s="11"/>
    </row>
    <row r="74" spans="1:6">
      <c r="A74" s="1"/>
      <c r="B74" s="22">
        <v>41213</v>
      </c>
      <c r="C74" s="44">
        <v>14977.687693600001</v>
      </c>
      <c r="D74" s="24"/>
      <c r="E74" s="25">
        <v>9427.70579507</v>
      </c>
      <c r="F74" s="11"/>
    </row>
    <row r="75" spans="1:6">
      <c r="A75" s="1"/>
      <c r="B75" s="22">
        <v>41243</v>
      </c>
      <c r="C75" s="43">
        <v>14989.92876157</v>
      </c>
      <c r="D75" s="11"/>
      <c r="E75" s="25">
        <v>9427.70579507</v>
      </c>
      <c r="F75" s="11"/>
    </row>
    <row r="76" spans="1:6">
      <c r="A76" s="1"/>
      <c r="B76" s="22">
        <v>41274</v>
      </c>
      <c r="C76" s="43">
        <v>14997.518657430001</v>
      </c>
      <c r="D76" s="11"/>
      <c r="E76" s="25">
        <v>9427.70579507</v>
      </c>
      <c r="F76" s="11"/>
    </row>
    <row r="77" spans="1:6">
      <c r="A77" s="1"/>
      <c r="B77" s="22">
        <v>41305</v>
      </c>
      <c r="C77" s="43">
        <v>15032.356136030001</v>
      </c>
      <c r="D77" s="11"/>
      <c r="E77" s="25">
        <v>9427.70579507</v>
      </c>
      <c r="F77" s="11"/>
    </row>
    <row r="78" spans="1:6">
      <c r="A78" s="1"/>
      <c r="B78" s="22">
        <v>41333</v>
      </c>
      <c r="C78" s="43">
        <v>14858.93692647</v>
      </c>
      <c r="D78" s="11"/>
      <c r="E78" s="25">
        <v>9427.70579507</v>
      </c>
      <c r="F78" s="11"/>
    </row>
    <row r="79" spans="1:6">
      <c r="A79" s="1"/>
      <c r="B79" s="22">
        <v>41364</v>
      </c>
      <c r="C79" s="43">
        <v>14754.647695469999</v>
      </c>
      <c r="D79" s="11"/>
      <c r="E79" s="25">
        <v>9427.70579507</v>
      </c>
      <c r="F79" s="11"/>
    </row>
    <row r="80" spans="1:6">
      <c r="A80" s="1"/>
      <c r="B80" s="22">
        <v>41394</v>
      </c>
      <c r="C80" s="43">
        <v>14882.277247940001</v>
      </c>
      <c r="D80" s="11"/>
      <c r="E80" s="25">
        <v>9427.70579507</v>
      </c>
      <c r="F80" s="11"/>
    </row>
    <row r="81" spans="1:6">
      <c r="A81" s="1"/>
      <c r="B81" s="22">
        <v>41425</v>
      </c>
      <c r="C81" s="43">
        <v>15240.625892709999</v>
      </c>
      <c r="D81" s="11"/>
      <c r="E81" s="25">
        <v>9427.70579507</v>
      </c>
      <c r="F81" s="11"/>
    </row>
    <row r="82" spans="1:6">
      <c r="A82" s="1"/>
      <c r="B82" s="22">
        <v>41455</v>
      </c>
      <c r="C82" s="43">
        <v>15207.82796764</v>
      </c>
      <c r="D82" s="11"/>
      <c r="E82" s="25">
        <v>9427.70579507</v>
      </c>
      <c r="F82" s="24"/>
    </row>
    <row r="83" spans="1:6">
      <c r="B83" s="22">
        <v>41486</v>
      </c>
      <c r="C83" s="43">
        <v>15378.853228510001</v>
      </c>
      <c r="D83" s="1"/>
      <c r="E83" s="25">
        <v>9427.70579507</v>
      </c>
    </row>
    <row r="84" spans="1:6">
      <c r="B84" s="22">
        <v>41517</v>
      </c>
      <c r="C84" s="43">
        <v>15279.53522844</v>
      </c>
      <c r="D84" s="1"/>
      <c r="E84" s="25">
        <v>9427.70579507</v>
      </c>
    </row>
    <row r="85" spans="1:6">
      <c r="B85" s="22">
        <v>41547</v>
      </c>
      <c r="C85" s="43">
        <v>15559.486370319999</v>
      </c>
      <c r="D85" s="1"/>
      <c r="E85" s="25">
        <v>9427.70579507</v>
      </c>
    </row>
    <row r="86" spans="1:6">
      <c r="B86" s="22">
        <v>41578</v>
      </c>
      <c r="C86" s="43">
        <v>15696.28620472</v>
      </c>
      <c r="D86" s="1"/>
      <c r="E86" s="25">
        <v>9427.70579507</v>
      </c>
    </row>
    <row r="87" spans="1:6">
      <c r="B87" s="22">
        <v>41608</v>
      </c>
      <c r="C87" s="43">
        <v>15556.511541450007</v>
      </c>
      <c r="D87" s="1"/>
      <c r="E87" s="25">
        <v>9427.70579507</v>
      </c>
    </row>
    <row r="88" spans="1:6">
      <c r="B88" s="22">
        <v>41639</v>
      </c>
      <c r="C88" s="43">
        <v>15419.12583219</v>
      </c>
      <c r="D88" s="1"/>
      <c r="E88" s="25">
        <v>9427.70579507</v>
      </c>
    </row>
    <row r="89" spans="1:6">
      <c r="B89" s="22">
        <v>41670</v>
      </c>
      <c r="C89" s="43">
        <v>15561.222301709999</v>
      </c>
      <c r="D89" s="1"/>
      <c r="E89" s="25">
        <v>9427.70579507</v>
      </c>
    </row>
    <row r="90" spans="1:6">
      <c r="B90" s="22">
        <v>41698</v>
      </c>
      <c r="C90" s="43">
        <v>15773.88736891</v>
      </c>
      <c r="D90" s="1"/>
      <c r="E90" s="25">
        <v>9427.70579507</v>
      </c>
    </row>
    <row r="91" spans="1:6">
      <c r="B91" s="22">
        <v>41729</v>
      </c>
      <c r="C91" s="43">
        <v>15724.42952591</v>
      </c>
      <c r="D91" s="1"/>
      <c r="E91" s="25">
        <v>9427.70579507</v>
      </c>
    </row>
    <row r="92" spans="1:6">
      <c r="B92" s="22">
        <v>41759</v>
      </c>
      <c r="C92" s="43">
        <v>15852.758223680001</v>
      </c>
      <c r="D92" s="1"/>
      <c r="E92" s="25">
        <v>9427.70579507</v>
      </c>
    </row>
    <row r="93" spans="1:6">
      <c r="B93" s="22">
        <v>41790</v>
      </c>
      <c r="C93" s="43">
        <v>15937.367363740002</v>
      </c>
      <c r="D93" s="1"/>
      <c r="E93" s="25">
        <v>9427.70579507</v>
      </c>
    </row>
    <row r="94" spans="1:6">
      <c r="B94" s="22">
        <v>41820</v>
      </c>
      <c r="C94" s="43">
        <v>15514.022167409999</v>
      </c>
      <c r="D94" s="1"/>
      <c r="E94" s="25">
        <v>9926.6406110766911</v>
      </c>
    </row>
    <row r="95" spans="1:6">
      <c r="B95" s="22">
        <v>41851</v>
      </c>
      <c r="C95" s="43">
        <v>15345.749014010002</v>
      </c>
      <c r="D95" s="1"/>
      <c r="E95" s="25">
        <v>9926.6406110766911</v>
      </c>
    </row>
    <row r="96" spans="1:6">
      <c r="B96" s="22">
        <v>41882</v>
      </c>
      <c r="C96" s="43">
        <v>15395.35467689</v>
      </c>
      <c r="D96" s="1"/>
      <c r="E96" s="25">
        <v>9926.6406110766911</v>
      </c>
    </row>
    <row r="97" spans="2:6">
      <c r="B97" s="22">
        <v>41912</v>
      </c>
      <c r="C97" s="43">
        <v>14937.529165440003</v>
      </c>
      <c r="D97" s="1"/>
      <c r="E97" s="25">
        <v>9926.6406110766911</v>
      </c>
    </row>
    <row r="98" spans="2:6">
      <c r="B98" s="22">
        <v>41943</v>
      </c>
      <c r="C98" s="43">
        <v>14928.318225999998</v>
      </c>
      <c r="D98" s="1"/>
      <c r="E98" s="25">
        <v>9926.6406110766911</v>
      </c>
    </row>
    <row r="99" spans="2:6">
      <c r="B99" s="22">
        <v>41973</v>
      </c>
      <c r="C99" s="43">
        <v>14848.178324649998</v>
      </c>
      <c r="D99" s="1"/>
      <c r="E99" s="25">
        <v>9926.6406110766911</v>
      </c>
    </row>
    <row r="100" spans="2:6">
      <c r="B100" s="22">
        <v>42004</v>
      </c>
      <c r="C100" s="43">
        <v>14688.820967889997</v>
      </c>
      <c r="D100" s="1"/>
      <c r="E100" s="25">
        <v>9926.6406110766911</v>
      </c>
    </row>
    <row r="101" spans="2:6" ht="14.45" customHeight="1">
      <c r="B101" s="22">
        <v>42035</v>
      </c>
      <c r="C101" s="43">
        <v>14797</v>
      </c>
      <c r="D101" s="1"/>
      <c r="E101" s="25">
        <v>9926.6406110766911</v>
      </c>
    </row>
    <row r="102" spans="2:6" s="106" customFormat="1" ht="14.45" customHeight="1">
      <c r="B102" s="22">
        <v>42063</v>
      </c>
      <c r="C102" s="43">
        <v>14655</v>
      </c>
      <c r="D102" s="107"/>
      <c r="E102" s="25">
        <v>9926.6406110766911</v>
      </c>
    </row>
    <row r="103" spans="2:6" ht="14.45" customHeight="1">
      <c r="B103" s="22">
        <v>42094</v>
      </c>
      <c r="C103" s="43">
        <v>14487.39624185</v>
      </c>
      <c r="D103" s="107"/>
      <c r="E103" s="25">
        <v>9926.6406110766911</v>
      </c>
    </row>
    <row r="104" spans="2:6">
      <c r="B104" s="22">
        <v>42124</v>
      </c>
      <c r="C104" s="43">
        <v>14685.438319419996</v>
      </c>
      <c r="D104" s="127"/>
      <c r="E104" s="25">
        <v>9926.6406110766911</v>
      </c>
    </row>
    <row r="105" spans="2:6">
      <c r="B105" s="22">
        <v>42155</v>
      </c>
      <c r="C105" s="43">
        <v>14480.439996770001</v>
      </c>
      <c r="D105" s="127"/>
      <c r="E105" s="25">
        <v>9926.6406110766911</v>
      </c>
    </row>
    <row r="106" spans="2:6">
      <c r="B106" s="22">
        <v>42185</v>
      </c>
      <c r="C106" s="43">
        <v>13998.06759205</v>
      </c>
      <c r="D106" s="127"/>
      <c r="E106" s="25">
        <v>10390.521997406691</v>
      </c>
      <c r="F106" s="128"/>
    </row>
    <row r="107" spans="2:6">
      <c r="B107" s="22">
        <v>42216</v>
      </c>
      <c r="C107" s="43">
        <v>13993.877869400003</v>
      </c>
      <c r="D107" s="127"/>
      <c r="E107" s="25">
        <v>10390.521997406691</v>
      </c>
    </row>
    <row r="108" spans="2:6">
      <c r="B108" s="22">
        <v>42247</v>
      </c>
      <c r="C108" s="43">
        <v>14031.470900219998</v>
      </c>
      <c r="D108" s="127"/>
      <c r="E108" s="25">
        <v>10390.521997406691</v>
      </c>
    </row>
    <row r="109" spans="2:6">
      <c r="B109" s="22">
        <v>42277</v>
      </c>
      <c r="C109" s="43">
        <v>14094.385077389999</v>
      </c>
      <c r="D109" s="127"/>
      <c r="E109" s="25">
        <v>10390.521997406691</v>
      </c>
    </row>
    <row r="110" spans="2:6">
      <c r="B110" s="22">
        <v>42308</v>
      </c>
      <c r="C110" s="43">
        <v>14104.696004950001</v>
      </c>
      <c r="D110" s="127"/>
      <c r="E110" s="25">
        <v>10390.521997406691</v>
      </c>
    </row>
    <row r="111" spans="2:6">
      <c r="B111" s="22">
        <v>42338</v>
      </c>
      <c r="C111" s="43">
        <v>13840.839699389999</v>
      </c>
      <c r="D111" s="127"/>
      <c r="E111" s="25">
        <v>10390.521997406691</v>
      </c>
    </row>
    <row r="112" spans="2:6">
      <c r="B112" s="22">
        <v>42369</v>
      </c>
      <c r="C112" s="43">
        <v>13966.27571917</v>
      </c>
      <c r="D112" s="127"/>
      <c r="E112" s="25">
        <v>10390.521997406691</v>
      </c>
    </row>
    <row r="113" spans="2:5">
      <c r="B113" s="22">
        <v>42400</v>
      </c>
      <c r="C113" s="43">
        <v>14049.60106153</v>
      </c>
      <c r="D113" s="127"/>
      <c r="E113" s="25">
        <v>10390.521997406691</v>
      </c>
    </row>
    <row r="114" spans="2:5">
      <c r="B114" s="22">
        <v>42429</v>
      </c>
      <c r="C114" s="43">
        <v>14410.3585499</v>
      </c>
      <c r="D114" s="127"/>
      <c r="E114" s="25">
        <v>10390.521997406691</v>
      </c>
    </row>
    <row r="115" spans="2:5">
      <c r="B115" s="22">
        <v>42460</v>
      </c>
      <c r="C115" s="43">
        <v>14697.645290389999</v>
      </c>
      <c r="D115" s="127"/>
      <c r="E115" s="25">
        <v>10390.521997406691</v>
      </c>
    </row>
    <row r="116" spans="2:5">
      <c r="B116" s="132">
        <v>42490</v>
      </c>
      <c r="C116" s="93">
        <v>14859.932981209999</v>
      </c>
      <c r="D116" s="126"/>
      <c r="E116" s="94">
        <v>10390.521997406691</v>
      </c>
    </row>
  </sheetData>
  <mergeCells count="1">
    <mergeCell ref="B1:E2"/>
  </mergeCells>
  <conditionalFormatting sqref="C79:C80">
    <cfRule type="cellIs" dxfId="291" priority="298" operator="lessThan">
      <formula>0</formula>
    </cfRule>
  </conditionalFormatting>
  <conditionalFormatting sqref="C75:C78">
    <cfRule type="cellIs" dxfId="290" priority="297" operator="lessThan">
      <formula>0</formula>
    </cfRule>
  </conditionalFormatting>
  <conditionalFormatting sqref="C79:C80">
    <cfRule type="cellIs" dxfId="289" priority="296" operator="lessThan">
      <formula>0</formula>
    </cfRule>
  </conditionalFormatting>
  <conditionalFormatting sqref="C79:C80">
    <cfRule type="cellIs" dxfId="288" priority="295" operator="lessThan">
      <formula>0</formula>
    </cfRule>
  </conditionalFormatting>
  <conditionalFormatting sqref="C76:C78">
    <cfRule type="cellIs" dxfId="287" priority="294" operator="lessThan">
      <formula>0</formula>
    </cfRule>
  </conditionalFormatting>
  <conditionalFormatting sqref="C76:C78">
    <cfRule type="cellIs" dxfId="286" priority="293" operator="lessThan">
      <formula>0</formula>
    </cfRule>
  </conditionalFormatting>
  <conditionalFormatting sqref="C76:C78">
    <cfRule type="cellIs" dxfId="285" priority="292" operator="lessThan">
      <formula>0</formula>
    </cfRule>
  </conditionalFormatting>
  <conditionalFormatting sqref="C77:C78">
    <cfRule type="cellIs" dxfId="284" priority="291" operator="lessThan">
      <formula>0</formula>
    </cfRule>
  </conditionalFormatting>
  <conditionalFormatting sqref="C77:C78">
    <cfRule type="cellIs" dxfId="283" priority="290" operator="lessThan">
      <formula>0</formula>
    </cfRule>
  </conditionalFormatting>
  <conditionalFormatting sqref="C77:C78">
    <cfRule type="cellIs" dxfId="282" priority="289" operator="lessThan">
      <formula>0</formula>
    </cfRule>
  </conditionalFormatting>
  <conditionalFormatting sqref="C81">
    <cfRule type="cellIs" dxfId="281" priority="288" operator="lessThan">
      <formula>0</formula>
    </cfRule>
  </conditionalFormatting>
  <conditionalFormatting sqref="C81">
    <cfRule type="cellIs" dxfId="280" priority="287" operator="lessThan">
      <formula>0</formula>
    </cfRule>
  </conditionalFormatting>
  <conditionalFormatting sqref="C81">
    <cfRule type="cellIs" dxfId="279" priority="286" operator="lessThan">
      <formula>0</formula>
    </cfRule>
  </conditionalFormatting>
  <conditionalFormatting sqref="C80">
    <cfRule type="cellIs" dxfId="278" priority="285" operator="lessThan">
      <formula>0</formula>
    </cfRule>
  </conditionalFormatting>
  <conditionalFormatting sqref="C80">
    <cfRule type="cellIs" dxfId="277" priority="284" operator="lessThan">
      <formula>0</formula>
    </cfRule>
  </conditionalFormatting>
  <conditionalFormatting sqref="C80">
    <cfRule type="cellIs" dxfId="276" priority="283" operator="lessThan">
      <formula>0</formula>
    </cfRule>
  </conditionalFormatting>
  <conditionalFormatting sqref="C82">
    <cfRule type="cellIs" dxfId="275" priority="282" operator="lessThan">
      <formula>0</formula>
    </cfRule>
  </conditionalFormatting>
  <conditionalFormatting sqref="C82">
    <cfRule type="cellIs" dxfId="274" priority="281" operator="lessThan">
      <formula>0</formula>
    </cfRule>
  </conditionalFormatting>
  <conditionalFormatting sqref="C82">
    <cfRule type="cellIs" dxfId="273" priority="280" operator="lessThan">
      <formula>0</formula>
    </cfRule>
  </conditionalFormatting>
  <conditionalFormatting sqref="C83">
    <cfRule type="cellIs" dxfId="272" priority="279" operator="lessThan">
      <formula>0</formula>
    </cfRule>
  </conditionalFormatting>
  <conditionalFormatting sqref="C83">
    <cfRule type="cellIs" dxfId="271" priority="278" operator="lessThan">
      <formula>0</formula>
    </cfRule>
  </conditionalFormatting>
  <conditionalFormatting sqref="C83">
    <cfRule type="cellIs" dxfId="270" priority="277" operator="lessThan">
      <formula>0</formula>
    </cfRule>
  </conditionalFormatting>
  <conditionalFormatting sqref="C84:C85">
    <cfRule type="cellIs" dxfId="269" priority="276" operator="lessThan">
      <formula>0</formula>
    </cfRule>
  </conditionalFormatting>
  <conditionalFormatting sqref="C84:C85">
    <cfRule type="cellIs" dxfId="268" priority="275" operator="lessThan">
      <formula>0</formula>
    </cfRule>
  </conditionalFormatting>
  <conditionalFormatting sqref="C84:C85">
    <cfRule type="cellIs" dxfId="267" priority="274" operator="lessThan">
      <formula>0</formula>
    </cfRule>
  </conditionalFormatting>
  <conditionalFormatting sqref="C86">
    <cfRule type="cellIs" dxfId="266" priority="273" operator="lessThan">
      <formula>0</formula>
    </cfRule>
  </conditionalFormatting>
  <conditionalFormatting sqref="C86">
    <cfRule type="cellIs" dxfId="265" priority="272" operator="lessThan">
      <formula>0</formula>
    </cfRule>
  </conditionalFormatting>
  <conditionalFormatting sqref="C86">
    <cfRule type="cellIs" dxfId="264" priority="271" operator="lessThan">
      <formula>0</formula>
    </cfRule>
  </conditionalFormatting>
  <conditionalFormatting sqref="C87">
    <cfRule type="cellIs" dxfId="263" priority="270" operator="lessThan">
      <formula>0</formula>
    </cfRule>
  </conditionalFormatting>
  <conditionalFormatting sqref="C87">
    <cfRule type="cellIs" dxfId="262" priority="269" operator="lessThan">
      <formula>0</formula>
    </cfRule>
  </conditionalFormatting>
  <conditionalFormatting sqref="C87">
    <cfRule type="cellIs" dxfId="261" priority="268" operator="lessThan">
      <formula>0</formula>
    </cfRule>
  </conditionalFormatting>
  <conditionalFormatting sqref="C88">
    <cfRule type="cellIs" dxfId="260" priority="267" operator="lessThan">
      <formula>0</formula>
    </cfRule>
  </conditionalFormatting>
  <conditionalFormatting sqref="C88">
    <cfRule type="cellIs" dxfId="259" priority="266" operator="lessThan">
      <formula>0</formula>
    </cfRule>
  </conditionalFormatting>
  <conditionalFormatting sqref="C88">
    <cfRule type="cellIs" dxfId="258" priority="265" operator="lessThan">
      <formula>0</formula>
    </cfRule>
  </conditionalFormatting>
  <conditionalFormatting sqref="C89">
    <cfRule type="cellIs" dxfId="257" priority="264" operator="lessThan">
      <formula>0</formula>
    </cfRule>
  </conditionalFormatting>
  <conditionalFormatting sqref="C89">
    <cfRule type="cellIs" dxfId="256" priority="263" operator="lessThan">
      <formula>0</formula>
    </cfRule>
  </conditionalFormatting>
  <conditionalFormatting sqref="C89">
    <cfRule type="cellIs" dxfId="255" priority="262" operator="lessThan">
      <formula>0</formula>
    </cfRule>
  </conditionalFormatting>
  <conditionalFormatting sqref="C90">
    <cfRule type="cellIs" dxfId="254" priority="261" operator="lessThan">
      <formula>0</formula>
    </cfRule>
  </conditionalFormatting>
  <conditionalFormatting sqref="C90">
    <cfRule type="cellIs" dxfId="253" priority="260" operator="lessThan">
      <formula>0</formula>
    </cfRule>
  </conditionalFormatting>
  <conditionalFormatting sqref="C90">
    <cfRule type="cellIs" dxfId="252" priority="259" operator="lessThan">
      <formula>0</formula>
    </cfRule>
  </conditionalFormatting>
  <conditionalFormatting sqref="C91:C92">
    <cfRule type="cellIs" dxfId="251" priority="258" operator="lessThan">
      <formula>0</formula>
    </cfRule>
  </conditionalFormatting>
  <conditionalFormatting sqref="C91:C92">
    <cfRule type="cellIs" dxfId="250" priority="257" operator="lessThan">
      <formula>0</formula>
    </cfRule>
  </conditionalFormatting>
  <conditionalFormatting sqref="C91:C92">
    <cfRule type="cellIs" dxfId="249" priority="256" operator="lessThan">
      <formula>0</formula>
    </cfRule>
  </conditionalFormatting>
  <conditionalFormatting sqref="C93">
    <cfRule type="cellIs" dxfId="248" priority="255" operator="lessThan">
      <formula>0</formula>
    </cfRule>
  </conditionalFormatting>
  <conditionalFormatting sqref="C93">
    <cfRule type="cellIs" dxfId="247" priority="254" operator="lessThan">
      <formula>0</formula>
    </cfRule>
  </conditionalFormatting>
  <conditionalFormatting sqref="C93">
    <cfRule type="cellIs" dxfId="246" priority="253" operator="lessThan">
      <formula>0</formula>
    </cfRule>
  </conditionalFormatting>
  <conditionalFormatting sqref="C94">
    <cfRule type="cellIs" dxfId="245" priority="252" operator="lessThan">
      <formula>0</formula>
    </cfRule>
  </conditionalFormatting>
  <conditionalFormatting sqref="C94">
    <cfRule type="cellIs" dxfId="244" priority="251" operator="lessThan">
      <formula>0</formula>
    </cfRule>
  </conditionalFormatting>
  <conditionalFormatting sqref="C94">
    <cfRule type="cellIs" dxfId="243" priority="250" operator="lessThan">
      <formula>0</formula>
    </cfRule>
  </conditionalFormatting>
  <conditionalFormatting sqref="C95">
    <cfRule type="cellIs" dxfId="242" priority="249" operator="lessThan">
      <formula>0</formula>
    </cfRule>
  </conditionalFormatting>
  <conditionalFormatting sqref="C95">
    <cfRule type="cellIs" dxfId="241" priority="248" operator="lessThan">
      <formula>0</formula>
    </cfRule>
  </conditionalFormatting>
  <conditionalFormatting sqref="C95">
    <cfRule type="cellIs" dxfId="240" priority="247" operator="lessThan">
      <formula>0</formula>
    </cfRule>
  </conditionalFormatting>
  <conditionalFormatting sqref="C96">
    <cfRule type="cellIs" dxfId="239" priority="246" operator="lessThan">
      <formula>0</formula>
    </cfRule>
  </conditionalFormatting>
  <conditionalFormatting sqref="C96">
    <cfRule type="cellIs" dxfId="238" priority="245" operator="lessThan">
      <formula>0</formula>
    </cfRule>
  </conditionalFormatting>
  <conditionalFormatting sqref="C96">
    <cfRule type="cellIs" dxfId="237" priority="244" operator="lessThan">
      <formula>0</formula>
    </cfRule>
  </conditionalFormatting>
  <conditionalFormatting sqref="C97">
    <cfRule type="cellIs" dxfId="236" priority="243" operator="lessThan">
      <formula>0</formula>
    </cfRule>
  </conditionalFormatting>
  <conditionalFormatting sqref="C97">
    <cfRule type="cellIs" dxfId="235" priority="242" operator="lessThan">
      <formula>0</formula>
    </cfRule>
  </conditionalFormatting>
  <conditionalFormatting sqref="C97">
    <cfRule type="cellIs" dxfId="234" priority="241" operator="lessThan">
      <formula>0</formula>
    </cfRule>
  </conditionalFormatting>
  <conditionalFormatting sqref="C98">
    <cfRule type="cellIs" dxfId="233" priority="240" operator="lessThan">
      <formula>0</formula>
    </cfRule>
  </conditionalFormatting>
  <conditionalFormatting sqref="C98">
    <cfRule type="cellIs" dxfId="232" priority="239" operator="lessThan">
      <formula>0</formula>
    </cfRule>
  </conditionalFormatting>
  <conditionalFormatting sqref="C98">
    <cfRule type="cellIs" dxfId="231" priority="238" operator="lessThan">
      <formula>0</formula>
    </cfRule>
  </conditionalFormatting>
  <conditionalFormatting sqref="C99">
    <cfRule type="cellIs" dxfId="230" priority="237" operator="lessThan">
      <formula>0</formula>
    </cfRule>
  </conditionalFormatting>
  <conditionalFormatting sqref="C99">
    <cfRule type="cellIs" dxfId="229" priority="236" operator="lessThan">
      <formula>0</formula>
    </cfRule>
  </conditionalFormatting>
  <conditionalFormatting sqref="C99">
    <cfRule type="cellIs" dxfId="228" priority="235" operator="lessThan">
      <formula>0</formula>
    </cfRule>
  </conditionalFormatting>
  <conditionalFormatting sqref="C100">
    <cfRule type="cellIs" dxfId="227" priority="234" operator="lessThan">
      <formula>0</formula>
    </cfRule>
  </conditionalFormatting>
  <conditionalFormatting sqref="C100">
    <cfRule type="cellIs" dxfId="226" priority="233" operator="lessThan">
      <formula>0</formula>
    </cfRule>
  </conditionalFormatting>
  <conditionalFormatting sqref="C100">
    <cfRule type="cellIs" dxfId="225" priority="232" operator="lessThan">
      <formula>0</formula>
    </cfRule>
  </conditionalFormatting>
  <conditionalFormatting sqref="C101:C102">
    <cfRule type="cellIs" dxfId="224" priority="228" operator="lessThan">
      <formula>0</formula>
    </cfRule>
  </conditionalFormatting>
  <conditionalFormatting sqref="C101:C102">
    <cfRule type="cellIs" dxfId="223" priority="227" operator="lessThan">
      <formula>0</formula>
    </cfRule>
  </conditionalFormatting>
  <conditionalFormatting sqref="C101:C102">
    <cfRule type="cellIs" dxfId="222" priority="226" operator="lessThan">
      <formula>0</formula>
    </cfRule>
  </conditionalFormatting>
  <conditionalFormatting sqref="C104">
    <cfRule type="cellIs" dxfId="221" priority="225" operator="lessThan">
      <formula>0</formula>
    </cfRule>
  </conditionalFormatting>
  <conditionalFormatting sqref="C104">
    <cfRule type="cellIs" dxfId="220" priority="224" operator="lessThan">
      <formula>0</formula>
    </cfRule>
  </conditionalFormatting>
  <conditionalFormatting sqref="C104">
    <cfRule type="cellIs" dxfId="219" priority="223" operator="lessThan">
      <formula>0</formula>
    </cfRule>
  </conditionalFormatting>
  <conditionalFormatting sqref="C103">
    <cfRule type="cellIs" dxfId="218" priority="222" operator="lessThan">
      <formula>0</formula>
    </cfRule>
  </conditionalFormatting>
  <conditionalFormatting sqref="C103">
    <cfRule type="cellIs" dxfId="217" priority="221" operator="lessThan">
      <formula>0</formula>
    </cfRule>
  </conditionalFormatting>
  <conditionalFormatting sqref="C103">
    <cfRule type="cellIs" dxfId="216" priority="220" operator="lessThan">
      <formula>0</formula>
    </cfRule>
  </conditionalFormatting>
  <conditionalFormatting sqref="C105">
    <cfRule type="cellIs" dxfId="215" priority="216" operator="lessThan">
      <formula>0</formula>
    </cfRule>
  </conditionalFormatting>
  <conditionalFormatting sqref="C105">
    <cfRule type="cellIs" dxfId="214" priority="215" operator="lessThan">
      <formula>0</formula>
    </cfRule>
  </conditionalFormatting>
  <conditionalFormatting sqref="C105">
    <cfRule type="cellIs" dxfId="213" priority="214" operator="lessThan">
      <formula>0</formula>
    </cfRule>
  </conditionalFormatting>
  <conditionalFormatting sqref="C106">
    <cfRule type="cellIs" dxfId="212" priority="213" operator="lessThan">
      <formula>0</formula>
    </cfRule>
  </conditionalFormatting>
  <conditionalFormatting sqref="C106">
    <cfRule type="cellIs" dxfId="211" priority="212" operator="lessThan">
      <formula>0</formula>
    </cfRule>
  </conditionalFormatting>
  <conditionalFormatting sqref="C106">
    <cfRule type="cellIs" dxfId="210" priority="211" operator="lessThan">
      <formula>0</formula>
    </cfRule>
  </conditionalFormatting>
  <conditionalFormatting sqref="C107">
    <cfRule type="cellIs" dxfId="209" priority="205" operator="lessThan">
      <formula>0</formula>
    </cfRule>
  </conditionalFormatting>
  <conditionalFormatting sqref="C106">
    <cfRule type="cellIs" dxfId="208" priority="210" operator="lessThan">
      <formula>0</formula>
    </cfRule>
  </conditionalFormatting>
  <conditionalFormatting sqref="C106">
    <cfRule type="cellIs" dxfId="207" priority="209" operator="lessThan">
      <formula>0</formula>
    </cfRule>
  </conditionalFormatting>
  <conditionalFormatting sqref="C106">
    <cfRule type="cellIs" dxfId="206" priority="208" operator="lessThan">
      <formula>0</formula>
    </cfRule>
  </conditionalFormatting>
  <conditionalFormatting sqref="C107">
    <cfRule type="cellIs" dxfId="205" priority="207" operator="lessThan">
      <formula>0</formula>
    </cfRule>
  </conditionalFormatting>
  <conditionalFormatting sqref="C107">
    <cfRule type="cellIs" dxfId="204" priority="206" operator="lessThan">
      <formula>0</formula>
    </cfRule>
  </conditionalFormatting>
  <conditionalFormatting sqref="C107">
    <cfRule type="cellIs" dxfId="203" priority="204" operator="lessThan">
      <formula>0</formula>
    </cfRule>
  </conditionalFormatting>
  <conditionalFormatting sqref="C107">
    <cfRule type="cellIs" dxfId="202" priority="203" operator="lessThan">
      <formula>0</formula>
    </cfRule>
  </conditionalFormatting>
  <conditionalFormatting sqref="C107">
    <cfRule type="cellIs" dxfId="201" priority="202" operator="lessThan">
      <formula>0</formula>
    </cfRule>
  </conditionalFormatting>
  <conditionalFormatting sqref="C108">
    <cfRule type="cellIs" dxfId="200" priority="196" operator="lessThan">
      <formula>0</formula>
    </cfRule>
  </conditionalFormatting>
  <conditionalFormatting sqref="C107">
    <cfRule type="cellIs" dxfId="199" priority="201" operator="lessThan">
      <formula>0</formula>
    </cfRule>
  </conditionalFormatting>
  <conditionalFormatting sqref="C107">
    <cfRule type="cellIs" dxfId="198" priority="200" operator="lessThan">
      <formula>0</formula>
    </cfRule>
  </conditionalFormatting>
  <conditionalFormatting sqref="C107">
    <cfRule type="cellIs" dxfId="197" priority="199" operator="lessThan">
      <formula>0</formula>
    </cfRule>
  </conditionalFormatting>
  <conditionalFormatting sqref="C108">
    <cfRule type="cellIs" dxfId="196" priority="198" operator="lessThan">
      <formula>0</formula>
    </cfRule>
  </conditionalFormatting>
  <conditionalFormatting sqref="C108">
    <cfRule type="cellIs" dxfId="195" priority="197" operator="lessThan">
      <formula>0</formula>
    </cfRule>
  </conditionalFormatting>
  <conditionalFormatting sqref="C108">
    <cfRule type="cellIs" dxfId="194" priority="193" operator="lessThan">
      <formula>0</formula>
    </cfRule>
  </conditionalFormatting>
  <conditionalFormatting sqref="C108">
    <cfRule type="cellIs" dxfId="193" priority="195" operator="lessThan">
      <formula>0</formula>
    </cfRule>
  </conditionalFormatting>
  <conditionalFormatting sqref="C108">
    <cfRule type="cellIs" dxfId="192" priority="194" operator="lessThan">
      <formula>0</formula>
    </cfRule>
  </conditionalFormatting>
  <conditionalFormatting sqref="C108">
    <cfRule type="cellIs" dxfId="191" priority="192" operator="lessThan">
      <formula>0</formula>
    </cfRule>
  </conditionalFormatting>
  <conditionalFormatting sqref="C108">
    <cfRule type="cellIs" dxfId="190" priority="191" operator="lessThan">
      <formula>0</formula>
    </cfRule>
  </conditionalFormatting>
  <conditionalFormatting sqref="C108">
    <cfRule type="cellIs" dxfId="189" priority="190" operator="lessThan">
      <formula>0</formula>
    </cfRule>
  </conditionalFormatting>
  <conditionalFormatting sqref="C109">
    <cfRule type="cellIs" dxfId="188" priority="184" operator="lessThan">
      <formula>0</formula>
    </cfRule>
  </conditionalFormatting>
  <conditionalFormatting sqref="C108">
    <cfRule type="cellIs" dxfId="187" priority="189" operator="lessThan">
      <formula>0</formula>
    </cfRule>
  </conditionalFormatting>
  <conditionalFormatting sqref="C108">
    <cfRule type="cellIs" dxfId="186" priority="188" operator="lessThan">
      <formula>0</formula>
    </cfRule>
  </conditionalFormatting>
  <conditionalFormatting sqref="C108">
    <cfRule type="cellIs" dxfId="185" priority="187" operator="lessThan">
      <formula>0</formula>
    </cfRule>
  </conditionalFormatting>
  <conditionalFormatting sqref="C109">
    <cfRule type="cellIs" dxfId="184" priority="186" operator="lessThan">
      <formula>0</formula>
    </cfRule>
  </conditionalFormatting>
  <conditionalFormatting sqref="C109">
    <cfRule type="cellIs" dxfId="183" priority="185" operator="lessThan">
      <formula>0</formula>
    </cfRule>
  </conditionalFormatting>
  <conditionalFormatting sqref="C109">
    <cfRule type="cellIs" dxfId="182" priority="181" operator="lessThan">
      <formula>0</formula>
    </cfRule>
  </conditionalFormatting>
  <conditionalFormatting sqref="C109">
    <cfRule type="cellIs" dxfId="181" priority="183" operator="lessThan">
      <formula>0</formula>
    </cfRule>
  </conditionalFormatting>
  <conditionalFormatting sqref="C109">
    <cfRule type="cellIs" dxfId="180" priority="182" operator="lessThan">
      <formula>0</formula>
    </cfRule>
  </conditionalFormatting>
  <conditionalFormatting sqref="C109">
    <cfRule type="cellIs" dxfId="179" priority="178" operator="lessThan">
      <formula>0</formula>
    </cfRule>
  </conditionalFormatting>
  <conditionalFormatting sqref="C109">
    <cfRule type="cellIs" dxfId="178" priority="180" operator="lessThan">
      <formula>0</formula>
    </cfRule>
  </conditionalFormatting>
  <conditionalFormatting sqref="C109">
    <cfRule type="cellIs" dxfId="177" priority="179" operator="lessThan">
      <formula>0</formula>
    </cfRule>
  </conditionalFormatting>
  <conditionalFormatting sqref="C109">
    <cfRule type="cellIs" dxfId="176" priority="177" operator="lessThan">
      <formula>0</formula>
    </cfRule>
  </conditionalFormatting>
  <conditionalFormatting sqref="C109">
    <cfRule type="cellIs" dxfId="175" priority="176" operator="lessThan">
      <formula>0</formula>
    </cfRule>
  </conditionalFormatting>
  <conditionalFormatting sqref="C109">
    <cfRule type="cellIs" dxfId="174" priority="175" operator="lessThan">
      <formula>0</formula>
    </cfRule>
  </conditionalFormatting>
  <conditionalFormatting sqref="C110">
    <cfRule type="cellIs" dxfId="173" priority="169" operator="lessThan">
      <formula>0</formula>
    </cfRule>
  </conditionalFormatting>
  <conditionalFormatting sqref="C109">
    <cfRule type="cellIs" dxfId="172" priority="174" operator="lessThan">
      <formula>0</formula>
    </cfRule>
  </conditionalFormatting>
  <conditionalFormatting sqref="C109">
    <cfRule type="cellIs" dxfId="171" priority="173" operator="lessThan">
      <formula>0</formula>
    </cfRule>
  </conditionalFormatting>
  <conditionalFormatting sqref="C109">
    <cfRule type="cellIs" dxfId="170" priority="172" operator="lessThan">
      <formula>0</formula>
    </cfRule>
  </conditionalFormatting>
  <conditionalFormatting sqref="C110">
    <cfRule type="cellIs" dxfId="169" priority="171" operator="lessThan">
      <formula>0</formula>
    </cfRule>
  </conditionalFormatting>
  <conditionalFormatting sqref="C110">
    <cfRule type="cellIs" dxfId="168" priority="170" operator="lessThan">
      <formula>0</formula>
    </cfRule>
  </conditionalFormatting>
  <conditionalFormatting sqref="C110">
    <cfRule type="cellIs" dxfId="167" priority="166" operator="lessThan">
      <formula>0</formula>
    </cfRule>
  </conditionalFormatting>
  <conditionalFormatting sqref="C110">
    <cfRule type="cellIs" dxfId="166" priority="168" operator="lessThan">
      <formula>0</formula>
    </cfRule>
  </conditionalFormatting>
  <conditionalFormatting sqref="C110">
    <cfRule type="cellIs" dxfId="165" priority="167" operator="lessThan">
      <formula>0</formula>
    </cfRule>
  </conditionalFormatting>
  <conditionalFormatting sqref="C110">
    <cfRule type="cellIs" dxfId="164" priority="163" operator="lessThan">
      <formula>0</formula>
    </cfRule>
  </conditionalFormatting>
  <conditionalFormatting sqref="C110">
    <cfRule type="cellIs" dxfId="163" priority="165" operator="lessThan">
      <formula>0</formula>
    </cfRule>
  </conditionalFormatting>
  <conditionalFormatting sqref="C110">
    <cfRule type="cellIs" dxfId="162" priority="164" operator="lessThan">
      <formula>0</formula>
    </cfRule>
  </conditionalFormatting>
  <conditionalFormatting sqref="C110">
    <cfRule type="cellIs" dxfId="161" priority="160" operator="lessThan">
      <formula>0</formula>
    </cfRule>
  </conditionalFormatting>
  <conditionalFormatting sqref="C110">
    <cfRule type="cellIs" dxfId="160" priority="162" operator="lessThan">
      <formula>0</formula>
    </cfRule>
  </conditionalFormatting>
  <conditionalFormatting sqref="C110">
    <cfRule type="cellIs" dxfId="159" priority="161" operator="lessThan">
      <formula>0</formula>
    </cfRule>
  </conditionalFormatting>
  <conditionalFormatting sqref="C110">
    <cfRule type="cellIs" dxfId="158" priority="159" operator="lessThan">
      <formula>0</formula>
    </cfRule>
  </conditionalFormatting>
  <conditionalFormatting sqref="C110">
    <cfRule type="cellIs" dxfId="157" priority="158" operator="lessThan">
      <formula>0</formula>
    </cfRule>
  </conditionalFormatting>
  <conditionalFormatting sqref="C110">
    <cfRule type="cellIs" dxfId="156" priority="157" operator="lessThan">
      <formula>0</formula>
    </cfRule>
  </conditionalFormatting>
  <conditionalFormatting sqref="C111">
    <cfRule type="cellIs" dxfId="155" priority="151" operator="lessThan">
      <formula>0</formula>
    </cfRule>
  </conditionalFormatting>
  <conditionalFormatting sqref="C110">
    <cfRule type="cellIs" dxfId="154" priority="156" operator="lessThan">
      <formula>0</formula>
    </cfRule>
  </conditionalFormatting>
  <conditionalFormatting sqref="C110">
    <cfRule type="cellIs" dxfId="153" priority="155" operator="lessThan">
      <formula>0</formula>
    </cfRule>
  </conditionalFormatting>
  <conditionalFormatting sqref="C110">
    <cfRule type="cellIs" dxfId="152" priority="154" operator="lessThan">
      <formula>0</formula>
    </cfRule>
  </conditionalFormatting>
  <conditionalFormatting sqref="C111">
    <cfRule type="cellIs" dxfId="151" priority="153" operator="lessThan">
      <formula>0</formula>
    </cfRule>
  </conditionalFormatting>
  <conditionalFormatting sqref="C111">
    <cfRule type="cellIs" dxfId="150" priority="152" operator="lessThan">
      <formula>0</formula>
    </cfRule>
  </conditionalFormatting>
  <conditionalFormatting sqref="C110">
    <cfRule type="cellIs" dxfId="149" priority="148" operator="lessThan">
      <formula>0</formula>
    </cfRule>
  </conditionalFormatting>
  <conditionalFormatting sqref="C110">
    <cfRule type="cellIs" dxfId="148" priority="150" operator="lessThan">
      <formula>0</formula>
    </cfRule>
  </conditionalFormatting>
  <conditionalFormatting sqref="C110">
    <cfRule type="cellIs" dxfId="147" priority="149" operator="lessThan">
      <formula>0</formula>
    </cfRule>
  </conditionalFormatting>
  <conditionalFormatting sqref="C110">
    <cfRule type="cellIs" dxfId="146" priority="145" operator="lessThan">
      <formula>0</formula>
    </cfRule>
  </conditionalFormatting>
  <conditionalFormatting sqref="C110">
    <cfRule type="cellIs" dxfId="145" priority="147" operator="lessThan">
      <formula>0</formula>
    </cfRule>
  </conditionalFormatting>
  <conditionalFormatting sqref="C110">
    <cfRule type="cellIs" dxfId="144" priority="146" operator="lessThan">
      <formula>0</formula>
    </cfRule>
  </conditionalFormatting>
  <conditionalFormatting sqref="C110">
    <cfRule type="cellIs" dxfId="143" priority="142" operator="lessThan">
      <formula>0</formula>
    </cfRule>
  </conditionalFormatting>
  <conditionalFormatting sqref="C110">
    <cfRule type="cellIs" dxfId="142" priority="144" operator="lessThan">
      <formula>0</formula>
    </cfRule>
  </conditionalFormatting>
  <conditionalFormatting sqref="C110">
    <cfRule type="cellIs" dxfId="141" priority="143" operator="lessThan">
      <formula>0</formula>
    </cfRule>
  </conditionalFormatting>
  <conditionalFormatting sqref="C110">
    <cfRule type="cellIs" dxfId="140" priority="141" operator="lessThan">
      <formula>0</formula>
    </cfRule>
  </conditionalFormatting>
  <conditionalFormatting sqref="C110">
    <cfRule type="cellIs" dxfId="139" priority="140" operator="lessThan">
      <formula>0</formula>
    </cfRule>
  </conditionalFormatting>
  <conditionalFormatting sqref="C110">
    <cfRule type="cellIs" dxfId="138" priority="139" operator="lessThan">
      <formula>0</formula>
    </cfRule>
  </conditionalFormatting>
  <conditionalFormatting sqref="C111">
    <cfRule type="cellIs" dxfId="137" priority="133" operator="lessThan">
      <formula>0</formula>
    </cfRule>
  </conditionalFormatting>
  <conditionalFormatting sqref="C110">
    <cfRule type="cellIs" dxfId="136" priority="138" operator="lessThan">
      <formula>0</formula>
    </cfRule>
  </conditionalFormatting>
  <conditionalFormatting sqref="C110">
    <cfRule type="cellIs" dxfId="135" priority="137" operator="lessThan">
      <formula>0</formula>
    </cfRule>
  </conditionalFormatting>
  <conditionalFormatting sqref="C110">
    <cfRule type="cellIs" dxfId="134" priority="136" operator="lessThan">
      <formula>0</formula>
    </cfRule>
  </conditionalFormatting>
  <conditionalFormatting sqref="C111">
    <cfRule type="cellIs" dxfId="133" priority="135" operator="lessThan">
      <formula>0</formula>
    </cfRule>
  </conditionalFormatting>
  <conditionalFormatting sqref="C111">
    <cfRule type="cellIs" dxfId="132" priority="134" operator="lessThan">
      <formula>0</formula>
    </cfRule>
  </conditionalFormatting>
  <conditionalFormatting sqref="C111">
    <cfRule type="cellIs" dxfId="131" priority="130" operator="lessThan">
      <formula>0</formula>
    </cfRule>
  </conditionalFormatting>
  <conditionalFormatting sqref="C111">
    <cfRule type="cellIs" dxfId="130" priority="132" operator="lessThan">
      <formula>0</formula>
    </cfRule>
  </conditionalFormatting>
  <conditionalFormatting sqref="C111">
    <cfRule type="cellIs" dxfId="129" priority="131" operator="lessThan">
      <formula>0</formula>
    </cfRule>
  </conditionalFormatting>
  <conditionalFormatting sqref="C111">
    <cfRule type="cellIs" dxfId="128" priority="127" operator="lessThan">
      <formula>0</formula>
    </cfRule>
  </conditionalFormatting>
  <conditionalFormatting sqref="C111">
    <cfRule type="cellIs" dxfId="127" priority="129" operator="lessThan">
      <formula>0</formula>
    </cfRule>
  </conditionalFormatting>
  <conditionalFormatting sqref="C111">
    <cfRule type="cellIs" dxfId="126" priority="128" operator="lessThan">
      <formula>0</formula>
    </cfRule>
  </conditionalFormatting>
  <conditionalFormatting sqref="C111">
    <cfRule type="cellIs" dxfId="125" priority="124" operator="lessThan">
      <formula>0</formula>
    </cfRule>
  </conditionalFormatting>
  <conditionalFormatting sqref="C111">
    <cfRule type="cellIs" dxfId="124" priority="126" operator="lessThan">
      <formula>0</formula>
    </cfRule>
  </conditionalFormatting>
  <conditionalFormatting sqref="C111">
    <cfRule type="cellIs" dxfId="123" priority="125" operator="lessThan">
      <formula>0</formula>
    </cfRule>
  </conditionalFormatting>
  <conditionalFormatting sqref="C111">
    <cfRule type="cellIs" dxfId="122" priority="123" operator="lessThan">
      <formula>0</formula>
    </cfRule>
  </conditionalFormatting>
  <conditionalFormatting sqref="C111">
    <cfRule type="cellIs" dxfId="121" priority="122" operator="lessThan">
      <formula>0</formula>
    </cfRule>
  </conditionalFormatting>
  <conditionalFormatting sqref="C111">
    <cfRule type="cellIs" dxfId="120" priority="121" operator="lessThan">
      <formula>0</formula>
    </cfRule>
  </conditionalFormatting>
  <conditionalFormatting sqref="C112">
    <cfRule type="cellIs" dxfId="119" priority="115" operator="lessThan">
      <formula>0</formula>
    </cfRule>
  </conditionalFormatting>
  <conditionalFormatting sqref="C111">
    <cfRule type="cellIs" dxfId="118" priority="120" operator="lessThan">
      <formula>0</formula>
    </cfRule>
  </conditionalFormatting>
  <conditionalFormatting sqref="C111">
    <cfRule type="cellIs" dxfId="117" priority="119" operator="lessThan">
      <formula>0</formula>
    </cfRule>
  </conditionalFormatting>
  <conditionalFormatting sqref="C111">
    <cfRule type="cellIs" dxfId="116" priority="118" operator="lessThan">
      <formula>0</formula>
    </cfRule>
  </conditionalFormatting>
  <conditionalFormatting sqref="C112">
    <cfRule type="cellIs" dxfId="115" priority="117" operator="lessThan">
      <formula>0</formula>
    </cfRule>
  </conditionalFormatting>
  <conditionalFormatting sqref="C112">
    <cfRule type="cellIs" dxfId="114" priority="116" operator="lessThan">
      <formula>0</formula>
    </cfRule>
  </conditionalFormatting>
  <conditionalFormatting sqref="C112">
    <cfRule type="cellIs" dxfId="113" priority="112" operator="lessThan">
      <formula>0</formula>
    </cfRule>
  </conditionalFormatting>
  <conditionalFormatting sqref="C112">
    <cfRule type="cellIs" dxfId="112" priority="114" operator="lessThan">
      <formula>0</formula>
    </cfRule>
  </conditionalFormatting>
  <conditionalFormatting sqref="C112">
    <cfRule type="cellIs" dxfId="111" priority="113" operator="lessThan">
      <formula>0</formula>
    </cfRule>
  </conditionalFormatting>
  <conditionalFormatting sqref="C112">
    <cfRule type="cellIs" dxfId="110" priority="109" operator="lessThan">
      <formula>0</formula>
    </cfRule>
  </conditionalFormatting>
  <conditionalFormatting sqref="C112">
    <cfRule type="cellIs" dxfId="109" priority="111" operator="lessThan">
      <formula>0</formula>
    </cfRule>
  </conditionalFormatting>
  <conditionalFormatting sqref="C112">
    <cfRule type="cellIs" dxfId="108" priority="110" operator="lessThan">
      <formula>0</formula>
    </cfRule>
  </conditionalFormatting>
  <conditionalFormatting sqref="C112">
    <cfRule type="cellIs" dxfId="107" priority="106" operator="lessThan">
      <formula>0</formula>
    </cfRule>
  </conditionalFormatting>
  <conditionalFormatting sqref="C112">
    <cfRule type="cellIs" dxfId="106" priority="108" operator="lessThan">
      <formula>0</formula>
    </cfRule>
  </conditionalFormatting>
  <conditionalFormatting sqref="C112">
    <cfRule type="cellIs" dxfId="105" priority="107" operator="lessThan">
      <formula>0</formula>
    </cfRule>
  </conditionalFormatting>
  <conditionalFormatting sqref="C112">
    <cfRule type="cellIs" dxfId="104" priority="103" operator="lessThan">
      <formula>0</formula>
    </cfRule>
  </conditionalFormatting>
  <conditionalFormatting sqref="C112">
    <cfRule type="cellIs" dxfId="103" priority="105" operator="lessThan">
      <formula>0</formula>
    </cfRule>
  </conditionalFormatting>
  <conditionalFormatting sqref="C112">
    <cfRule type="cellIs" dxfId="102" priority="104" operator="lessThan">
      <formula>0</formula>
    </cfRule>
  </conditionalFormatting>
  <conditionalFormatting sqref="C112">
    <cfRule type="cellIs" dxfId="101" priority="100" operator="lessThan">
      <formula>0</formula>
    </cfRule>
  </conditionalFormatting>
  <conditionalFormatting sqref="C112">
    <cfRule type="cellIs" dxfId="100" priority="102" operator="lessThan">
      <formula>0</formula>
    </cfRule>
  </conditionalFormatting>
  <conditionalFormatting sqref="C112">
    <cfRule type="cellIs" dxfId="99" priority="101" operator="lessThan">
      <formula>0</formula>
    </cfRule>
  </conditionalFormatting>
  <conditionalFormatting sqref="C112">
    <cfRule type="cellIs" dxfId="98" priority="99" operator="lessThan">
      <formula>0</formula>
    </cfRule>
  </conditionalFormatting>
  <conditionalFormatting sqref="C112">
    <cfRule type="cellIs" dxfId="97" priority="98" operator="lessThan">
      <formula>0</formula>
    </cfRule>
  </conditionalFormatting>
  <conditionalFormatting sqref="C112">
    <cfRule type="cellIs" dxfId="96" priority="97" operator="lessThan">
      <formula>0</formula>
    </cfRule>
  </conditionalFormatting>
  <conditionalFormatting sqref="C113">
    <cfRule type="cellIs" dxfId="95" priority="91" operator="lessThan">
      <formula>0</formula>
    </cfRule>
  </conditionalFormatting>
  <conditionalFormatting sqref="C112">
    <cfRule type="cellIs" dxfId="94" priority="96" operator="lessThan">
      <formula>0</formula>
    </cfRule>
  </conditionalFormatting>
  <conditionalFormatting sqref="C112">
    <cfRule type="cellIs" dxfId="93" priority="95" operator="lessThan">
      <formula>0</formula>
    </cfRule>
  </conditionalFormatting>
  <conditionalFormatting sqref="C112">
    <cfRule type="cellIs" dxfId="92" priority="94" operator="lessThan">
      <formula>0</formula>
    </cfRule>
  </conditionalFormatting>
  <conditionalFormatting sqref="C113">
    <cfRule type="cellIs" dxfId="91" priority="93" operator="lessThan">
      <formula>0</formula>
    </cfRule>
  </conditionalFormatting>
  <conditionalFormatting sqref="C113">
    <cfRule type="cellIs" dxfId="90" priority="92" operator="lessThan">
      <formula>0</formula>
    </cfRule>
  </conditionalFormatting>
  <conditionalFormatting sqref="C113">
    <cfRule type="cellIs" dxfId="89" priority="88" operator="lessThan">
      <formula>0</formula>
    </cfRule>
  </conditionalFormatting>
  <conditionalFormatting sqref="C113">
    <cfRule type="cellIs" dxfId="88" priority="90" operator="lessThan">
      <formula>0</formula>
    </cfRule>
  </conditionalFormatting>
  <conditionalFormatting sqref="C113">
    <cfRule type="cellIs" dxfId="87" priority="89" operator="lessThan">
      <formula>0</formula>
    </cfRule>
  </conditionalFormatting>
  <conditionalFormatting sqref="C113">
    <cfRule type="cellIs" dxfId="86" priority="85" operator="lessThan">
      <formula>0</formula>
    </cfRule>
  </conditionalFormatting>
  <conditionalFormatting sqref="C113">
    <cfRule type="cellIs" dxfId="85" priority="87" operator="lessThan">
      <formula>0</formula>
    </cfRule>
  </conditionalFormatting>
  <conditionalFormatting sqref="C113">
    <cfRule type="cellIs" dxfId="84" priority="86" operator="lessThan">
      <formula>0</formula>
    </cfRule>
  </conditionalFormatting>
  <conditionalFormatting sqref="C113">
    <cfRule type="cellIs" dxfId="83" priority="82" operator="lessThan">
      <formula>0</formula>
    </cfRule>
  </conditionalFormatting>
  <conditionalFormatting sqref="C113">
    <cfRule type="cellIs" dxfId="82" priority="84" operator="lessThan">
      <formula>0</formula>
    </cfRule>
  </conditionalFormatting>
  <conditionalFormatting sqref="C113">
    <cfRule type="cellIs" dxfId="81" priority="83" operator="lessThan">
      <formula>0</formula>
    </cfRule>
  </conditionalFormatting>
  <conditionalFormatting sqref="C113">
    <cfRule type="cellIs" dxfId="80" priority="79" operator="lessThan">
      <formula>0</formula>
    </cfRule>
  </conditionalFormatting>
  <conditionalFormatting sqref="C113">
    <cfRule type="cellIs" dxfId="79" priority="81" operator="lessThan">
      <formula>0</formula>
    </cfRule>
  </conditionalFormatting>
  <conditionalFormatting sqref="C113">
    <cfRule type="cellIs" dxfId="78" priority="80" operator="lessThan">
      <formula>0</formula>
    </cfRule>
  </conditionalFormatting>
  <conditionalFormatting sqref="C113">
    <cfRule type="cellIs" dxfId="77" priority="76" operator="lessThan">
      <formula>0</formula>
    </cfRule>
  </conditionalFormatting>
  <conditionalFormatting sqref="C113">
    <cfRule type="cellIs" dxfId="76" priority="78" operator="lessThan">
      <formula>0</formula>
    </cfRule>
  </conditionalFormatting>
  <conditionalFormatting sqref="C113">
    <cfRule type="cellIs" dxfId="75" priority="77" operator="lessThan">
      <formula>0</formula>
    </cfRule>
  </conditionalFormatting>
  <conditionalFormatting sqref="C113">
    <cfRule type="cellIs" dxfId="74" priority="73" operator="lessThan">
      <formula>0</formula>
    </cfRule>
  </conditionalFormatting>
  <conditionalFormatting sqref="C113">
    <cfRule type="cellIs" dxfId="73" priority="75" operator="lessThan">
      <formula>0</formula>
    </cfRule>
  </conditionalFormatting>
  <conditionalFormatting sqref="C113">
    <cfRule type="cellIs" dxfId="72" priority="74" operator="lessThan">
      <formula>0</formula>
    </cfRule>
  </conditionalFormatting>
  <conditionalFormatting sqref="C113">
    <cfRule type="cellIs" dxfId="71" priority="72" operator="lessThan">
      <formula>0</formula>
    </cfRule>
  </conditionalFormatting>
  <conditionalFormatting sqref="C113">
    <cfRule type="cellIs" dxfId="70" priority="71" operator="lessThan">
      <formula>0</formula>
    </cfRule>
  </conditionalFormatting>
  <conditionalFormatting sqref="C113">
    <cfRule type="cellIs" dxfId="69" priority="70" operator="lessThan">
      <formula>0</formula>
    </cfRule>
  </conditionalFormatting>
  <conditionalFormatting sqref="C114">
    <cfRule type="cellIs" dxfId="68" priority="64" operator="lessThan">
      <formula>0</formula>
    </cfRule>
  </conditionalFormatting>
  <conditionalFormatting sqref="C113">
    <cfRule type="cellIs" dxfId="67" priority="69" operator="lessThan">
      <formula>0</formula>
    </cfRule>
  </conditionalFormatting>
  <conditionalFormatting sqref="C113">
    <cfRule type="cellIs" dxfId="66" priority="68" operator="lessThan">
      <formula>0</formula>
    </cfRule>
  </conditionalFormatting>
  <conditionalFormatting sqref="C113">
    <cfRule type="cellIs" dxfId="65" priority="67" operator="lessThan">
      <formula>0</formula>
    </cfRule>
  </conditionalFormatting>
  <conditionalFormatting sqref="C114">
    <cfRule type="cellIs" dxfId="64" priority="66" operator="lessThan">
      <formula>0</formula>
    </cfRule>
  </conditionalFormatting>
  <conditionalFormatting sqref="C114">
    <cfRule type="cellIs" dxfId="63" priority="65" operator="lessThan">
      <formula>0</formula>
    </cfRule>
  </conditionalFormatting>
  <conditionalFormatting sqref="C114">
    <cfRule type="cellIs" dxfId="62" priority="61" operator="lessThan">
      <formula>0</formula>
    </cfRule>
  </conditionalFormatting>
  <conditionalFormatting sqref="C114">
    <cfRule type="cellIs" dxfId="61" priority="63" operator="lessThan">
      <formula>0</formula>
    </cfRule>
  </conditionalFormatting>
  <conditionalFormatting sqref="C114">
    <cfRule type="cellIs" dxfId="60" priority="62" operator="lessThan">
      <formula>0</formula>
    </cfRule>
  </conditionalFormatting>
  <conditionalFormatting sqref="C114">
    <cfRule type="cellIs" dxfId="59" priority="58" operator="lessThan">
      <formula>0</formula>
    </cfRule>
  </conditionalFormatting>
  <conditionalFormatting sqref="C114">
    <cfRule type="cellIs" dxfId="58" priority="60" operator="lessThan">
      <formula>0</formula>
    </cfRule>
  </conditionalFormatting>
  <conditionalFormatting sqref="C114">
    <cfRule type="cellIs" dxfId="57" priority="59" operator="lessThan">
      <formula>0</formula>
    </cfRule>
  </conditionalFormatting>
  <conditionalFormatting sqref="C114">
    <cfRule type="cellIs" dxfId="56" priority="55" operator="lessThan">
      <formula>0</formula>
    </cfRule>
  </conditionalFormatting>
  <conditionalFormatting sqref="C114">
    <cfRule type="cellIs" dxfId="55" priority="57" operator="lessThan">
      <formula>0</formula>
    </cfRule>
  </conditionalFormatting>
  <conditionalFormatting sqref="C114">
    <cfRule type="cellIs" dxfId="54" priority="56" operator="lessThan">
      <formula>0</formula>
    </cfRule>
  </conditionalFormatting>
  <conditionalFormatting sqref="C114">
    <cfRule type="cellIs" dxfId="53" priority="52" operator="lessThan">
      <formula>0</formula>
    </cfRule>
  </conditionalFormatting>
  <conditionalFormatting sqref="C114">
    <cfRule type="cellIs" dxfId="52" priority="54" operator="lessThan">
      <formula>0</formula>
    </cfRule>
  </conditionalFormatting>
  <conditionalFormatting sqref="C114">
    <cfRule type="cellIs" dxfId="51" priority="53" operator="lessThan">
      <formula>0</formula>
    </cfRule>
  </conditionalFormatting>
  <conditionalFormatting sqref="C114">
    <cfRule type="cellIs" dxfId="50" priority="49" operator="lessThan">
      <formula>0</formula>
    </cfRule>
  </conditionalFormatting>
  <conditionalFormatting sqref="C114">
    <cfRule type="cellIs" dxfId="49" priority="51" operator="lessThan">
      <formula>0</formula>
    </cfRule>
  </conditionalFormatting>
  <conditionalFormatting sqref="C114">
    <cfRule type="cellIs" dxfId="48" priority="50" operator="lessThan">
      <formula>0</formula>
    </cfRule>
  </conditionalFormatting>
  <conditionalFormatting sqref="C114">
    <cfRule type="cellIs" dxfId="47" priority="46" operator="lessThan">
      <formula>0</formula>
    </cfRule>
  </conditionalFormatting>
  <conditionalFormatting sqref="C114">
    <cfRule type="cellIs" dxfId="46" priority="48" operator="lessThan">
      <formula>0</formula>
    </cfRule>
  </conditionalFormatting>
  <conditionalFormatting sqref="C114">
    <cfRule type="cellIs" dxfId="45" priority="47" operator="lessThan">
      <formula>0</formula>
    </cfRule>
  </conditionalFormatting>
  <conditionalFormatting sqref="C114">
    <cfRule type="cellIs" dxfId="44" priority="43" operator="lessThan">
      <formula>0</formula>
    </cfRule>
  </conditionalFormatting>
  <conditionalFormatting sqref="C114">
    <cfRule type="cellIs" dxfId="43" priority="45" operator="lessThan">
      <formula>0</formula>
    </cfRule>
  </conditionalFormatting>
  <conditionalFormatting sqref="C114">
    <cfRule type="cellIs" dxfId="42" priority="44" operator="lessThan">
      <formula>0</formula>
    </cfRule>
  </conditionalFormatting>
  <conditionalFormatting sqref="C114">
    <cfRule type="cellIs" dxfId="41" priority="42" operator="lessThan">
      <formula>0</formula>
    </cfRule>
  </conditionalFormatting>
  <conditionalFormatting sqref="C114">
    <cfRule type="cellIs" dxfId="40" priority="41" operator="lessThan">
      <formula>0</formula>
    </cfRule>
  </conditionalFormatting>
  <conditionalFormatting sqref="C114">
    <cfRule type="cellIs" dxfId="39" priority="40" operator="lessThan">
      <formula>0</formula>
    </cfRule>
  </conditionalFormatting>
  <conditionalFormatting sqref="C115">
    <cfRule type="cellIs" dxfId="38" priority="34" operator="lessThan">
      <formula>0</formula>
    </cfRule>
  </conditionalFormatting>
  <conditionalFormatting sqref="C114">
    <cfRule type="cellIs" dxfId="37" priority="39" operator="lessThan">
      <formula>0</formula>
    </cfRule>
  </conditionalFormatting>
  <conditionalFormatting sqref="C114">
    <cfRule type="cellIs" dxfId="36" priority="38" operator="lessThan">
      <formula>0</formula>
    </cfRule>
  </conditionalFormatting>
  <conditionalFormatting sqref="C114">
    <cfRule type="cellIs" dxfId="35" priority="37" operator="lessThan">
      <formula>0</formula>
    </cfRule>
  </conditionalFormatting>
  <conditionalFormatting sqref="C115">
    <cfRule type="cellIs" dxfId="34" priority="36" operator="lessThan">
      <formula>0</formula>
    </cfRule>
  </conditionalFormatting>
  <conditionalFormatting sqref="C115">
    <cfRule type="cellIs" dxfId="33" priority="35" operator="lessThan">
      <formula>0</formula>
    </cfRule>
  </conditionalFormatting>
  <conditionalFormatting sqref="C115">
    <cfRule type="cellIs" dxfId="32" priority="31" operator="lessThan">
      <formula>0</formula>
    </cfRule>
  </conditionalFormatting>
  <conditionalFormatting sqref="C115">
    <cfRule type="cellIs" dxfId="31" priority="33" operator="lessThan">
      <formula>0</formula>
    </cfRule>
  </conditionalFormatting>
  <conditionalFormatting sqref="C115">
    <cfRule type="cellIs" dxfId="30" priority="32" operator="lessThan">
      <formula>0</formula>
    </cfRule>
  </conditionalFormatting>
  <conditionalFormatting sqref="C115">
    <cfRule type="cellIs" dxfId="29" priority="28" operator="lessThan">
      <formula>0</formula>
    </cfRule>
  </conditionalFormatting>
  <conditionalFormatting sqref="C115">
    <cfRule type="cellIs" dxfId="28" priority="30" operator="lessThan">
      <formula>0</formula>
    </cfRule>
  </conditionalFormatting>
  <conditionalFormatting sqref="C115">
    <cfRule type="cellIs" dxfId="27" priority="29" operator="lessThan">
      <formula>0</formula>
    </cfRule>
  </conditionalFormatting>
  <conditionalFormatting sqref="C115">
    <cfRule type="cellIs" dxfId="26" priority="25" operator="lessThan">
      <formula>0</formula>
    </cfRule>
  </conditionalFormatting>
  <conditionalFormatting sqref="C115">
    <cfRule type="cellIs" dxfId="25" priority="27" operator="lessThan">
      <formula>0</formula>
    </cfRule>
  </conditionalFormatting>
  <conditionalFormatting sqref="C115">
    <cfRule type="cellIs" dxfId="24" priority="26" operator="lessThan">
      <formula>0</formula>
    </cfRule>
  </conditionalFormatting>
  <conditionalFormatting sqref="C115">
    <cfRule type="cellIs" dxfId="23" priority="22" operator="lessThan">
      <formula>0</formula>
    </cfRule>
  </conditionalFormatting>
  <conditionalFormatting sqref="C115">
    <cfRule type="cellIs" dxfId="22" priority="24" operator="lessThan">
      <formula>0</formula>
    </cfRule>
  </conditionalFormatting>
  <conditionalFormatting sqref="C115">
    <cfRule type="cellIs" dxfId="21" priority="23" operator="lessThan">
      <formula>0</formula>
    </cfRule>
  </conditionalFormatting>
  <conditionalFormatting sqref="C115">
    <cfRule type="cellIs" dxfId="20" priority="19" operator="lessThan">
      <formula>0</formula>
    </cfRule>
  </conditionalFormatting>
  <conditionalFormatting sqref="C115">
    <cfRule type="cellIs" dxfId="19" priority="21" operator="lessThan">
      <formula>0</formula>
    </cfRule>
  </conditionalFormatting>
  <conditionalFormatting sqref="C115">
    <cfRule type="cellIs" dxfId="18" priority="20" operator="lessThan">
      <formula>0</formula>
    </cfRule>
  </conditionalFormatting>
  <conditionalFormatting sqref="C115">
    <cfRule type="cellIs" dxfId="17" priority="16" operator="lessThan">
      <formula>0</formula>
    </cfRule>
  </conditionalFormatting>
  <conditionalFormatting sqref="C115">
    <cfRule type="cellIs" dxfId="16" priority="18" operator="lessThan">
      <formula>0</formula>
    </cfRule>
  </conditionalFormatting>
  <conditionalFormatting sqref="C115">
    <cfRule type="cellIs" dxfId="15" priority="17" operator="lessThan">
      <formula>0</formula>
    </cfRule>
  </conditionalFormatting>
  <conditionalFormatting sqref="C115">
    <cfRule type="cellIs" dxfId="14" priority="13" operator="lessThan">
      <formula>0</formula>
    </cfRule>
  </conditionalFormatting>
  <conditionalFormatting sqref="C115">
    <cfRule type="cellIs" dxfId="13" priority="15" operator="lessThan">
      <formula>0</formula>
    </cfRule>
  </conditionalFormatting>
  <conditionalFormatting sqref="C115">
    <cfRule type="cellIs" dxfId="12" priority="14" operator="lessThan">
      <formula>0</formula>
    </cfRule>
  </conditionalFormatting>
  <conditionalFormatting sqref="C115">
    <cfRule type="cellIs" dxfId="11" priority="10" operator="lessThan">
      <formula>0</formula>
    </cfRule>
  </conditionalFormatting>
  <conditionalFormatting sqref="C115">
    <cfRule type="cellIs" dxfId="10" priority="12" operator="lessThan">
      <formula>0</formula>
    </cfRule>
  </conditionalFormatting>
  <conditionalFormatting sqref="C115">
    <cfRule type="cellIs" dxfId="9" priority="11" operator="lessThan">
      <formula>0</formula>
    </cfRule>
  </conditionalFormatting>
  <conditionalFormatting sqref="C115">
    <cfRule type="cellIs" dxfId="8" priority="9" operator="lessThan">
      <formula>0</formula>
    </cfRule>
  </conditionalFormatting>
  <conditionalFormatting sqref="C115">
    <cfRule type="cellIs" dxfId="7" priority="8" operator="lessThan">
      <formula>0</formula>
    </cfRule>
  </conditionalFormatting>
  <conditionalFormatting sqref="C115">
    <cfRule type="cellIs" dxfId="6" priority="7" operator="lessThan">
      <formula>0</formula>
    </cfRule>
  </conditionalFormatting>
  <conditionalFormatting sqref="C116">
    <cfRule type="cellIs" dxfId="5" priority="1" operator="lessThan">
      <formula>0</formula>
    </cfRule>
  </conditionalFormatting>
  <conditionalFormatting sqref="C115">
    <cfRule type="cellIs" dxfId="4" priority="6" operator="lessThan">
      <formula>0</formula>
    </cfRule>
  </conditionalFormatting>
  <conditionalFormatting sqref="C115">
    <cfRule type="cellIs" dxfId="3" priority="5" operator="lessThan">
      <formula>0</formula>
    </cfRule>
  </conditionalFormatting>
  <conditionalFormatting sqref="C115">
    <cfRule type="cellIs" dxfId="2" priority="4" operator="lessThan">
      <formula>0</formula>
    </cfRule>
  </conditionalFormatting>
  <conditionalFormatting sqref="C116">
    <cfRule type="cellIs" dxfId="1" priority="3" operator="lessThan">
      <formula>0</formula>
    </cfRule>
  </conditionalFormatting>
  <conditionalFormatting sqref="C116">
    <cfRule type="cellIs" dxfId="0" priority="2"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topLeftCell="A16" zoomScale="84" zoomScaleNormal="84" workbookViewId="0">
      <selection activeCell="F54" sqref="F54"/>
    </sheetView>
  </sheetViews>
  <sheetFormatPr baseColWidth="10" defaultColWidth="11.42578125" defaultRowHeight="15"/>
  <cols>
    <col min="1" max="1" width="44.140625" style="1" bestFit="1" customWidth="1"/>
    <col min="2" max="16384" width="11.42578125" style="1"/>
  </cols>
  <sheetData>
    <row r="1" spans="1:4">
      <c r="A1" s="171" t="s">
        <v>52</v>
      </c>
      <c r="B1" s="171"/>
      <c r="C1" s="173" t="s">
        <v>17</v>
      </c>
      <c r="D1" s="175" t="s">
        <v>53</v>
      </c>
    </row>
    <row r="2" spans="1:4">
      <c r="A2" s="172"/>
      <c r="B2" s="172"/>
      <c r="C2" s="174"/>
      <c r="D2" s="176"/>
    </row>
    <row r="3" spans="1:4">
      <c r="A3" s="77" t="s">
        <v>91</v>
      </c>
      <c r="B3" s="78"/>
      <c r="C3" s="79"/>
      <c r="D3" s="79"/>
    </row>
    <row r="4" spans="1:4" ht="14.45" customHeight="1">
      <c r="A4" s="80" t="s">
        <v>21</v>
      </c>
      <c r="B4" s="102"/>
      <c r="C4" s="133">
        <v>3959.8467241499998</v>
      </c>
      <c r="D4" s="119">
        <v>0.2664781011567901</v>
      </c>
    </row>
    <row r="5" spans="1:4">
      <c r="A5" s="80" t="s">
        <v>25</v>
      </c>
      <c r="B5" s="102"/>
      <c r="C5" s="133">
        <v>3244.2352799</v>
      </c>
      <c r="D5" s="119">
        <v>0.21832099000730701</v>
      </c>
    </row>
    <row r="6" spans="1:4" ht="14.45" customHeight="1">
      <c r="A6" s="80" t="s">
        <v>23</v>
      </c>
      <c r="B6" s="81" t="s">
        <v>66</v>
      </c>
      <c r="C6" s="133">
        <v>1644.0923864499998</v>
      </c>
      <c r="D6" s="119">
        <v>0.1106392867672359</v>
      </c>
    </row>
    <row r="7" spans="1:4" ht="14.45" customHeight="1">
      <c r="A7" s="80" t="s">
        <v>54</v>
      </c>
      <c r="B7" s="102"/>
      <c r="C7" s="133">
        <v>1126.23661928</v>
      </c>
      <c r="D7" s="119">
        <v>7.5790154686706676E-2</v>
      </c>
    </row>
    <row r="8" spans="1:4" s="107" customFormat="1" ht="14.45" customHeight="1">
      <c r="A8" s="80" t="s">
        <v>106</v>
      </c>
      <c r="B8" s="102"/>
      <c r="C8" s="133">
        <v>288.00875139999999</v>
      </c>
      <c r="D8" s="119">
        <v>1.9381564625101582E-2</v>
      </c>
    </row>
    <row r="9" spans="1:4">
      <c r="A9" s="84" t="s">
        <v>55</v>
      </c>
      <c r="B9" s="89"/>
      <c r="C9" s="134">
        <v>10262.419761180001</v>
      </c>
      <c r="D9" s="108">
        <v>0.69061009724314137</v>
      </c>
    </row>
    <row r="10" spans="1:4" s="107" customFormat="1">
      <c r="C10" s="79"/>
      <c r="D10" s="79"/>
    </row>
    <row r="11" spans="1:4">
      <c r="A11" s="77" t="s">
        <v>56</v>
      </c>
      <c r="B11" s="107"/>
      <c r="C11" s="79"/>
      <c r="D11" s="79"/>
    </row>
    <row r="12" spans="1:4">
      <c r="A12" s="80" t="s">
        <v>21</v>
      </c>
      <c r="B12" s="83"/>
      <c r="C12" s="133">
        <v>376.02230717999998</v>
      </c>
      <c r="D12" s="119">
        <v>2.5304441659021643E-2</v>
      </c>
    </row>
    <row r="13" spans="1:4" ht="14.45" customHeight="1">
      <c r="A13" s="80" t="s">
        <v>23</v>
      </c>
      <c r="B13" s="83"/>
      <c r="C13" s="133">
        <v>151.05882922000001</v>
      </c>
      <c r="D13" s="119">
        <v>1.0165512146724349E-2</v>
      </c>
    </row>
    <row r="14" spans="1:4" ht="14.45" customHeight="1">
      <c r="A14" s="84" t="s">
        <v>57</v>
      </c>
      <c r="B14" s="85"/>
      <c r="C14" s="134">
        <v>527.08113639999999</v>
      </c>
      <c r="D14" s="108">
        <v>3.5469953805745996E-2</v>
      </c>
    </row>
    <row r="15" spans="1:4" ht="14.45" customHeight="1">
      <c r="A15" s="29"/>
      <c r="B15" s="3"/>
      <c r="C15" s="86"/>
      <c r="D15" s="111"/>
    </row>
    <row r="16" spans="1:4">
      <c r="A16" s="77" t="s">
        <v>58</v>
      </c>
      <c r="B16" s="78"/>
      <c r="C16" s="87"/>
      <c r="D16" s="79"/>
    </row>
    <row r="17" spans="1:4">
      <c r="A17" s="88" t="s">
        <v>39</v>
      </c>
      <c r="B17" s="88"/>
      <c r="C17" s="135">
        <v>849.01580583999976</v>
      </c>
      <c r="D17" s="109">
        <v>5.7134564934684308E-2</v>
      </c>
    </row>
    <row r="18" spans="1:4">
      <c r="A18" s="88" t="s">
        <v>23</v>
      </c>
      <c r="B18" s="88"/>
      <c r="C18" s="135">
        <v>595.69598925999992</v>
      </c>
      <c r="D18" s="109">
        <v>4.008739406922239E-2</v>
      </c>
    </row>
    <row r="19" spans="1:4" ht="14.45" customHeight="1">
      <c r="A19" s="88" t="s">
        <v>67</v>
      </c>
      <c r="B19" s="88"/>
      <c r="C19" s="135">
        <v>442.45502849000002</v>
      </c>
      <c r="D19" s="109">
        <v>2.9775035260890672E-2</v>
      </c>
    </row>
    <row r="20" spans="1:4" ht="14.45" customHeight="1">
      <c r="A20" s="88" t="s">
        <v>87</v>
      </c>
      <c r="B20" s="88"/>
      <c r="C20" s="135">
        <v>421.93738041999995</v>
      </c>
      <c r="D20" s="109">
        <v>2.8394299015582967E-2</v>
      </c>
    </row>
    <row r="21" spans="1:4" ht="14.45" customHeight="1">
      <c r="A21" s="88" t="s">
        <v>25</v>
      </c>
      <c r="B21" s="88"/>
      <c r="C21" s="135">
        <v>298.77420732999997</v>
      </c>
      <c r="D21" s="109">
        <v>2.0106026568746455E-2</v>
      </c>
    </row>
    <row r="22" spans="1:4" ht="14.45" customHeight="1">
      <c r="A22" s="88" t="s">
        <v>72</v>
      </c>
      <c r="B22" s="88"/>
      <c r="C22" s="135">
        <v>239.32094910000001</v>
      </c>
      <c r="D22" s="109">
        <v>1.6105116315303383E-2</v>
      </c>
    </row>
    <row r="23" spans="1:4">
      <c r="A23" s="88" t="s">
        <v>38</v>
      </c>
      <c r="B23" s="88"/>
      <c r="C23" s="135">
        <v>120.41215648000001</v>
      </c>
      <c r="D23" s="109">
        <v>8.1031426341059577E-3</v>
      </c>
    </row>
    <row r="24" spans="1:4" ht="14.45" customHeight="1">
      <c r="A24" s="88" t="s">
        <v>101</v>
      </c>
      <c r="B24" s="88"/>
      <c r="C24" s="135">
        <v>59.48</v>
      </c>
      <c r="D24" s="109">
        <v>4.0027098423129443E-3</v>
      </c>
    </row>
    <row r="25" spans="1:4" ht="14.45" customHeight="1">
      <c r="A25" s="88" t="s">
        <v>107</v>
      </c>
      <c r="B25" s="88"/>
      <c r="C25" s="135">
        <v>53.573010609999997</v>
      </c>
      <c r="D25" s="109">
        <v>3.6051986693171282E-3</v>
      </c>
    </row>
    <row r="26" spans="1:4">
      <c r="A26" s="88" t="s">
        <v>31</v>
      </c>
      <c r="B26" s="88"/>
      <c r="C26" s="135">
        <v>51.846834130000005</v>
      </c>
      <c r="D26" s="109">
        <v>3.4890355289999612E-3</v>
      </c>
    </row>
    <row r="27" spans="1:4">
      <c r="A27" s="150" t="s">
        <v>92</v>
      </c>
      <c r="B27" s="106"/>
      <c r="C27" s="135">
        <v>-70.077943790000433</v>
      </c>
      <c r="D27" s="109">
        <v>-4.7158990473652991E-3</v>
      </c>
    </row>
    <row r="28" spans="1:4">
      <c r="A28" s="84" t="s">
        <v>59</v>
      </c>
      <c r="B28" s="89"/>
      <c r="C28" s="134">
        <v>3062.4334178699996</v>
      </c>
      <c r="D28" s="108">
        <v>0.2060866237918009</v>
      </c>
    </row>
    <row r="29" spans="1:4" s="107" customFormat="1">
      <c r="A29" s="31"/>
      <c r="B29" s="151"/>
      <c r="C29" s="86"/>
      <c r="D29" s="120"/>
    </row>
    <row r="30" spans="1:4">
      <c r="A30" s="77" t="s">
        <v>60</v>
      </c>
      <c r="B30" s="82"/>
      <c r="C30" s="90"/>
      <c r="D30" s="79"/>
    </row>
    <row r="31" spans="1:4">
      <c r="A31" s="107" t="s">
        <v>21</v>
      </c>
      <c r="B31" s="81"/>
      <c r="C31" s="135">
        <v>560.79057203314414</v>
      </c>
      <c r="D31" s="109">
        <v>3.7738432114212711E-2</v>
      </c>
    </row>
    <row r="32" spans="1:4">
      <c r="A32" s="107" t="s">
        <v>25</v>
      </c>
      <c r="B32" s="81"/>
      <c r="C32" s="135">
        <v>78.175176464638838</v>
      </c>
      <c r="D32" s="109">
        <v>5.2608027615931594E-3</v>
      </c>
    </row>
    <row r="33" spans="1:4">
      <c r="A33" s="107" t="s">
        <v>38</v>
      </c>
      <c r="B33" s="81"/>
      <c r="C33" s="135">
        <v>66.049774520863195</v>
      </c>
      <c r="D33" s="109">
        <v>4.4448231768192646E-3</v>
      </c>
    </row>
    <row r="34" spans="1:4">
      <c r="A34" s="107" t="s">
        <v>23</v>
      </c>
      <c r="B34" s="81"/>
      <c r="C34" s="135">
        <v>34.503173395469261</v>
      </c>
      <c r="D34" s="109">
        <v>2.3218929344498138E-3</v>
      </c>
    </row>
    <row r="35" spans="1:4">
      <c r="A35" s="107" t="s">
        <v>39</v>
      </c>
      <c r="B35" s="81"/>
      <c r="C35" s="135">
        <v>32.615808634347047</v>
      </c>
      <c r="D35" s="109">
        <v>2.1948826199679966E-3</v>
      </c>
    </row>
    <row r="36" spans="1:4">
      <c r="A36" s="107" t="s">
        <v>61</v>
      </c>
      <c r="B36" s="81"/>
      <c r="C36" s="135">
        <v>32.444193499258645</v>
      </c>
      <c r="D36" s="109">
        <v>2.1833337700973136E-3</v>
      </c>
    </row>
    <row r="37" spans="1:4">
      <c r="A37" s="107" t="s">
        <v>83</v>
      </c>
      <c r="B37" s="81"/>
      <c r="C37" s="135">
        <v>31.607466169678837</v>
      </c>
      <c r="D37" s="109">
        <v>2.127026158842416E-3</v>
      </c>
    </row>
    <row r="38" spans="1:4">
      <c r="A38" s="107" t="s">
        <v>54</v>
      </c>
      <c r="B38" s="81"/>
      <c r="C38" s="135">
        <v>30.917846166815359</v>
      </c>
      <c r="D38" s="109">
        <v>2.0806181431578578E-3</v>
      </c>
    </row>
    <row r="39" spans="1:4">
      <c r="A39" s="107" t="s">
        <v>37</v>
      </c>
      <c r="B39" s="81"/>
      <c r="C39" s="135">
        <v>24.772017335266415</v>
      </c>
      <c r="D39" s="109">
        <v>1.667034256923634E-3</v>
      </c>
    </row>
    <row r="40" spans="1:4">
      <c r="A40" s="107" t="s">
        <v>69</v>
      </c>
      <c r="B40" s="81"/>
      <c r="C40" s="135">
        <v>15.552697048280205</v>
      </c>
      <c r="D40" s="109">
        <v>1.0466195956567359E-3</v>
      </c>
    </row>
    <row r="41" spans="1:4">
      <c r="A41" s="107" t="s">
        <v>67</v>
      </c>
      <c r="B41" s="81"/>
      <c r="C41" s="135">
        <v>10.958952913176326</v>
      </c>
      <c r="D41" s="109">
        <v>7.3748333367543693E-4</v>
      </c>
    </row>
    <row r="42" spans="1:4">
      <c r="A42" s="107" t="s">
        <v>31</v>
      </c>
      <c r="B42" s="81"/>
      <c r="C42" s="135">
        <v>10.827800255837939</v>
      </c>
      <c r="D42" s="109">
        <v>7.2865740845059069E-4</v>
      </c>
    </row>
    <row r="43" spans="1:4">
      <c r="A43" s="107" t="s">
        <v>32</v>
      </c>
      <c r="B43" s="81"/>
      <c r="C43" s="135">
        <v>9.7328657745283618</v>
      </c>
      <c r="D43" s="109">
        <v>6.5497373284491376E-4</v>
      </c>
    </row>
    <row r="44" spans="1:4">
      <c r="A44" s="107" t="s">
        <v>88</v>
      </c>
      <c r="B44" s="81"/>
      <c r="C44" s="135">
        <v>7.5347587852822349</v>
      </c>
      <c r="D44" s="109">
        <v>5.0705200318263495E-4</v>
      </c>
    </row>
    <row r="45" spans="1:4" s="107" customFormat="1">
      <c r="A45" s="107" t="s">
        <v>72</v>
      </c>
      <c r="B45" s="106"/>
      <c r="C45" s="135">
        <v>6.8256000121341138</v>
      </c>
      <c r="D45" s="109">
        <v>4.5932912488669416E-4</v>
      </c>
    </row>
    <row r="46" spans="1:4" s="107" customFormat="1">
      <c r="A46" s="107" t="s">
        <v>101</v>
      </c>
      <c r="B46" s="106"/>
      <c r="C46" s="135">
        <v>4.8711949898820706</v>
      </c>
      <c r="D46" s="109">
        <v>3.2780733237771465E-4</v>
      </c>
    </row>
    <row r="47" spans="1:4" s="107" customFormat="1">
      <c r="A47" s="107" t="s">
        <v>102</v>
      </c>
      <c r="B47" s="106"/>
      <c r="C47" s="135">
        <v>4.554692321431121</v>
      </c>
      <c r="D47" s="109">
        <v>3.0650826805143813E-4</v>
      </c>
    </row>
    <row r="48" spans="1:4" s="107" customFormat="1">
      <c r="A48" s="107" t="s">
        <v>103</v>
      </c>
      <c r="B48" s="106"/>
      <c r="C48" s="135">
        <v>1.6562942597048067</v>
      </c>
      <c r="D48" s="109">
        <v>1.1146041249305417E-4</v>
      </c>
    </row>
    <row r="49" spans="1:4">
      <c r="A49" s="88" t="s">
        <v>92</v>
      </c>
      <c r="B49" s="106"/>
      <c r="C49" s="135">
        <v>43.607781180260986</v>
      </c>
      <c r="D49" s="109">
        <v>2.9345880116284436E-3</v>
      </c>
    </row>
    <row r="50" spans="1:4">
      <c r="A50" s="84" t="s">
        <v>68</v>
      </c>
      <c r="B50" s="89"/>
      <c r="C50" s="136">
        <v>1007.99866576</v>
      </c>
      <c r="D50" s="110">
        <v>6.7833325159311827E-2</v>
      </c>
    </row>
    <row r="51" spans="1:4" ht="15.75" thickBot="1">
      <c r="A51" s="91"/>
      <c r="B51" s="91"/>
      <c r="C51" s="92"/>
      <c r="D51" s="92"/>
    </row>
    <row r="52" spans="1:4">
      <c r="A52" s="3" t="s">
        <v>62</v>
      </c>
      <c r="B52" s="107"/>
      <c r="C52" s="137">
        <v>14859.93298121</v>
      </c>
      <c r="D52" s="111">
        <v>1.0000000000000002</v>
      </c>
    </row>
    <row r="53" spans="1:4">
      <c r="A53" s="2"/>
    </row>
    <row r="54" spans="1:4" ht="23.25" customHeight="1">
      <c r="A54" s="177" t="s">
        <v>93</v>
      </c>
      <c r="B54" s="177"/>
      <c r="C54" s="177"/>
      <c r="D54" s="177"/>
    </row>
    <row r="55" spans="1:4">
      <c r="A55" s="42" t="s">
        <v>94</v>
      </c>
      <c r="B55" s="107"/>
      <c r="C55" s="138"/>
      <c r="D55" s="107"/>
    </row>
  </sheetData>
  <mergeCells count="4">
    <mergeCell ref="A1:B2"/>
    <mergeCell ref="C1:C2"/>
    <mergeCell ref="D1:D2"/>
    <mergeCell ref="A54:D5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15" customHeight="1">
      <c r="A3" s="180" t="s">
        <v>63</v>
      </c>
      <c r="B3" s="182" t="s">
        <v>97</v>
      </c>
      <c r="C3" s="184" t="s">
        <v>20</v>
      </c>
      <c r="D3" s="63"/>
    </row>
    <row r="4" spans="1:4" ht="15" customHeight="1">
      <c r="A4" s="180"/>
      <c r="B4" s="182"/>
      <c r="C4" s="184"/>
      <c r="D4" s="64" t="s">
        <v>64</v>
      </c>
    </row>
    <row r="5" spans="1:4" ht="15.75">
      <c r="A5" s="181"/>
      <c r="B5" s="183"/>
      <c r="C5" s="185"/>
      <c r="D5" s="65"/>
    </row>
    <row r="6" spans="1:4" ht="15.6" customHeight="1">
      <c r="A6" s="139" t="s">
        <v>22</v>
      </c>
      <c r="B6" s="112">
        <v>0.54626608223374185</v>
      </c>
      <c r="C6" s="112">
        <v>0</v>
      </c>
      <c r="D6" s="112">
        <v>0.54626608223374185</v>
      </c>
    </row>
    <row r="7" spans="1:4" ht="15.6" customHeight="1">
      <c r="A7" s="139" t="s">
        <v>24</v>
      </c>
      <c r="B7" s="112">
        <v>0</v>
      </c>
      <c r="C7" s="112">
        <v>0</v>
      </c>
      <c r="D7" s="112">
        <v>0</v>
      </c>
    </row>
    <row r="8" spans="1:4" ht="15.6" customHeight="1">
      <c r="A8" s="45" t="s">
        <v>26</v>
      </c>
      <c r="B8" s="112">
        <v>0</v>
      </c>
      <c r="C8" s="112">
        <v>0</v>
      </c>
      <c r="D8" s="112">
        <v>0</v>
      </c>
    </row>
    <row r="9" spans="1:4" ht="15.6" customHeight="1">
      <c r="A9" s="45" t="s">
        <v>27</v>
      </c>
      <c r="B9" s="112">
        <v>0</v>
      </c>
      <c r="C9" s="112">
        <v>7.5707949165649156E-3</v>
      </c>
      <c r="D9" s="112">
        <v>7.5707949165649156E-3</v>
      </c>
    </row>
    <row r="10" spans="1:4" ht="15.6" customHeight="1">
      <c r="A10" s="45" t="s">
        <v>28</v>
      </c>
      <c r="B10" s="112">
        <v>0.23420810451587865</v>
      </c>
      <c r="C10" s="112">
        <v>3.7419830886857693E-2</v>
      </c>
      <c r="D10" s="112">
        <v>0.27162793540273633</v>
      </c>
    </row>
    <row r="11" spans="1:4" ht="15.6" customHeight="1">
      <c r="A11" s="45" t="s">
        <v>29</v>
      </c>
      <c r="B11" s="112">
        <v>0</v>
      </c>
      <c r="C11" s="112">
        <v>0.1222018936439787</v>
      </c>
      <c r="D11" s="112">
        <v>0.1222018936439787</v>
      </c>
    </row>
    <row r="12" spans="1:4" ht="15.6" customHeight="1">
      <c r="A12" s="45" t="s">
        <v>30</v>
      </c>
      <c r="B12" s="112">
        <v>0</v>
      </c>
      <c r="C12" s="112">
        <v>6.0118024532586516E-2</v>
      </c>
      <c r="D12" s="112">
        <v>6.0118024532586516E-2</v>
      </c>
    </row>
    <row r="13" spans="1:4" ht="15.6" customHeight="1">
      <c r="A13" s="88" t="s">
        <v>92</v>
      </c>
      <c r="B13" s="113">
        <v>-1.5576360448038306E-3</v>
      </c>
      <c r="C13" s="113">
        <v>-6.2270946848045133E-3</v>
      </c>
      <c r="D13" s="113">
        <v>-7.7847307296083443E-3</v>
      </c>
    </row>
    <row r="14" spans="1:4" s="3" customFormat="1" ht="15.6" customHeight="1">
      <c r="A14" s="140" t="s">
        <v>64</v>
      </c>
      <c r="B14" s="114">
        <v>0.77891655070481669</v>
      </c>
      <c r="C14" s="114">
        <v>0.22108344929518331</v>
      </c>
      <c r="D14" s="114">
        <v>0.99999999999999978</v>
      </c>
    </row>
    <row r="15" spans="1:4">
      <c r="A15" s="26"/>
      <c r="B15" s="28"/>
      <c r="C15" s="28"/>
      <c r="D15" s="28"/>
    </row>
    <row r="16" spans="1:4" ht="36" customHeight="1">
      <c r="A16" s="186" t="s">
        <v>95</v>
      </c>
      <c r="B16" s="186"/>
      <c r="C16" s="186"/>
      <c r="D16" s="186"/>
    </row>
    <row r="17" spans="1:3">
      <c r="A17" s="42" t="s">
        <v>96</v>
      </c>
      <c r="B17" s="2"/>
      <c r="C17" s="30"/>
    </row>
    <row r="18" spans="1:3" hidden="1">
      <c r="A18" s="31"/>
      <c r="B18" s="32"/>
      <c r="C18" s="32"/>
    </row>
    <row r="19" spans="1:3" hidden="1">
      <c r="A19" s="33"/>
      <c r="B19" s="32"/>
      <c r="C19" s="32"/>
    </row>
    <row r="20" spans="1:3" hidden="1">
      <c r="A20" s="33"/>
      <c r="B20" s="32"/>
      <c r="C20" s="32"/>
    </row>
    <row r="21" spans="1:3" hidden="1">
      <c r="A21" s="33"/>
      <c r="B21" s="32"/>
      <c r="C21" s="32"/>
    </row>
    <row r="22" spans="1:3" hidden="1">
      <c r="A22" s="33"/>
      <c r="B22" s="32"/>
      <c r="C22" s="32"/>
    </row>
    <row r="23" spans="1:3" hidden="1">
      <c r="A23" s="33"/>
      <c r="B23" s="32"/>
      <c r="C23" s="32"/>
    </row>
    <row r="24" spans="1:3" hidden="1">
      <c r="A24" s="33"/>
      <c r="B24" s="32"/>
      <c r="C24" s="32"/>
    </row>
    <row r="25" spans="1:3" hidden="1">
      <c r="A25" s="33"/>
      <c r="B25" s="32"/>
      <c r="C25" s="32"/>
    </row>
    <row r="26" spans="1:3" hidden="1">
      <c r="A26" s="33"/>
      <c r="B26" s="32"/>
      <c r="C26" s="32"/>
    </row>
    <row r="27" spans="1:3" hidden="1">
      <c r="A27" s="33"/>
      <c r="B27" s="32"/>
      <c r="C27" s="32"/>
    </row>
    <row r="28" spans="1:3" hidden="1">
      <c r="A28" s="33"/>
      <c r="B28" s="32"/>
      <c r="C28" s="32"/>
    </row>
    <row r="29" spans="1:3" hidden="1">
      <c r="A29" s="33"/>
      <c r="B29" s="32"/>
      <c r="C29" s="32"/>
    </row>
    <row r="30" spans="1:3" hidden="1">
      <c r="A30" s="33"/>
      <c r="B30" s="32"/>
      <c r="C30" s="32"/>
    </row>
    <row r="31" spans="1:3" hidden="1">
      <c r="A31" s="33"/>
      <c r="B31" s="32"/>
      <c r="C31" s="32"/>
    </row>
    <row r="32" spans="1:3" ht="15" hidden="1" customHeight="1">
      <c r="A32" s="33"/>
      <c r="B32" s="32"/>
      <c r="C32" s="32"/>
    </row>
    <row r="33" spans="1:4" hidden="1">
      <c r="A33" s="33"/>
      <c r="B33" s="32"/>
      <c r="C33" s="32"/>
    </row>
    <row r="34" spans="1:4" hidden="1">
      <c r="A34" s="33"/>
      <c r="B34" s="32"/>
      <c r="C34" s="32"/>
    </row>
    <row r="35" spans="1:4" hidden="1">
      <c r="A35" s="33"/>
      <c r="B35" s="32"/>
      <c r="C35" s="32"/>
    </row>
    <row r="36" spans="1:4" hidden="1">
      <c r="A36" s="33"/>
      <c r="B36" s="32"/>
      <c r="C36" s="32"/>
    </row>
    <row r="37" spans="1:4" hidden="1">
      <c r="A37" s="33"/>
      <c r="B37" s="32"/>
      <c r="C37" s="32"/>
    </row>
    <row r="38" spans="1:4" hidden="1">
      <c r="A38" s="33"/>
      <c r="B38" s="32"/>
      <c r="C38" s="32"/>
    </row>
    <row r="39" spans="1:4" hidden="1">
      <c r="A39" s="26"/>
      <c r="B39" s="32"/>
      <c r="C39" s="32"/>
    </row>
    <row r="40" spans="1:4" hidden="1">
      <c r="A40" s="26"/>
      <c r="B40" s="32"/>
      <c r="C40" s="32"/>
    </row>
    <row r="41" spans="1:4" hidden="1">
      <c r="A41" s="2"/>
      <c r="B41" s="32"/>
      <c r="C41" s="32"/>
    </row>
    <row r="42" spans="1:4" hidden="1">
      <c r="A42" s="29"/>
      <c r="B42" s="34"/>
      <c r="C42" s="35"/>
    </row>
    <row r="43" spans="1:4" hidden="1">
      <c r="A43" s="2"/>
      <c r="B43" s="2"/>
      <c r="C43" s="2"/>
      <c r="D43" s="2"/>
    </row>
    <row r="44" spans="1:4" hidden="1">
      <c r="A44" s="4"/>
      <c r="B44" s="36"/>
      <c r="C44" s="37"/>
      <c r="D44" s="2"/>
    </row>
    <row r="45" spans="1:4" hidden="1">
      <c r="A45" s="4"/>
      <c r="B45" s="36"/>
      <c r="C45" s="38"/>
      <c r="D45" s="2"/>
    </row>
    <row r="46" spans="1:4" hidden="1">
      <c r="A46" s="178"/>
      <c r="B46" s="179"/>
      <c r="C46" s="2"/>
      <c r="D46" s="2"/>
    </row>
    <row r="47" spans="1:4" hidden="1">
      <c r="A47" s="178"/>
      <c r="B47" s="179"/>
      <c r="C47" s="2"/>
      <c r="D47" s="2"/>
    </row>
    <row r="48" spans="1:4" ht="15" hidden="1" customHeight="1">
      <c r="A48" s="27"/>
      <c r="B48" s="39"/>
      <c r="C48" s="2"/>
      <c r="D48" s="2"/>
    </row>
    <row r="49" spans="1:4" ht="15" hidden="1" customHeight="1">
      <c r="A49" s="27"/>
      <c r="B49" s="39"/>
      <c r="C49" s="2"/>
      <c r="D49" s="2"/>
    </row>
    <row r="50" spans="1:4" hidden="1">
      <c r="A50" s="27"/>
      <c r="B50" s="39"/>
      <c r="C50" s="2"/>
      <c r="D50" s="2"/>
    </row>
    <row r="51" spans="1:4" hidden="1">
      <c r="A51" s="27"/>
      <c r="B51" s="39"/>
      <c r="C51" s="2"/>
      <c r="D51" s="2"/>
    </row>
    <row r="52" spans="1:4" hidden="1">
      <c r="A52" s="4"/>
      <c r="B52" s="40"/>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3" sqref="D3:D6"/>
    </sheetView>
  </sheetViews>
  <sheetFormatPr baseColWidth="10" defaultRowHeight="15"/>
  <cols>
    <col min="1" max="1" width="35.7109375" bestFit="1" customWidth="1"/>
  </cols>
  <sheetData>
    <row r="1" spans="1:4">
      <c r="A1" s="187" t="s">
        <v>18</v>
      </c>
      <c r="B1" s="187"/>
      <c r="C1" s="187"/>
      <c r="D1" s="189" t="s">
        <v>19</v>
      </c>
    </row>
    <row r="2" spans="1:4">
      <c r="A2" s="188"/>
      <c r="B2" s="188"/>
      <c r="C2" s="188"/>
      <c r="D2" s="190"/>
    </row>
    <row r="3" spans="1:4" ht="14.45" customHeight="1">
      <c r="A3" s="141" t="s">
        <v>98</v>
      </c>
      <c r="B3" s="107"/>
      <c r="C3" s="107"/>
      <c r="D3" s="117">
        <v>6.36</v>
      </c>
    </row>
    <row r="4" spans="1:4">
      <c r="A4" s="142" t="s">
        <v>44</v>
      </c>
      <c r="B4" s="107"/>
      <c r="C4" s="107"/>
      <c r="D4" s="117">
        <v>5.04</v>
      </c>
    </row>
    <row r="5" spans="1:4" ht="14.45" customHeight="1">
      <c r="A5" s="143" t="s">
        <v>7</v>
      </c>
      <c r="B5" s="144"/>
      <c r="C5" s="144"/>
      <c r="D5" s="116">
        <v>0.24</v>
      </c>
    </row>
    <row r="6" spans="1:4" ht="14.45" customHeight="1">
      <c r="A6" s="85" t="s">
        <v>62</v>
      </c>
      <c r="B6" s="107"/>
      <c r="C6" s="107"/>
      <c r="D6" s="115">
        <v>4.83</v>
      </c>
    </row>
    <row r="7" spans="1:4" ht="21" customHeight="1">
      <c r="A7" s="177" t="s">
        <v>93</v>
      </c>
      <c r="B7" s="177"/>
      <c r="C7" s="177"/>
      <c r="D7" s="177"/>
    </row>
  </sheetData>
  <mergeCells count="3">
    <mergeCell ref="A1:C2"/>
    <mergeCell ref="D1:D2"/>
    <mergeCell ref="A7:D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14" sqref="B14"/>
    </sheetView>
  </sheetViews>
  <sheetFormatPr baseColWidth="10" defaultRowHeight="15"/>
  <cols>
    <col min="1" max="1" width="35.7109375" bestFit="1" customWidth="1"/>
    <col min="2" max="2" width="11.5703125" customWidth="1"/>
  </cols>
  <sheetData>
    <row r="1" spans="1:4" ht="15" customHeight="1">
      <c r="A1" s="194" t="s">
        <v>65</v>
      </c>
      <c r="B1" s="194"/>
      <c r="C1" s="191" t="s">
        <v>17</v>
      </c>
      <c r="D1" s="191" t="s">
        <v>53</v>
      </c>
    </row>
    <row r="2" spans="1:4">
      <c r="A2" s="195"/>
      <c r="B2" s="195"/>
      <c r="C2" s="192"/>
      <c r="D2" s="192"/>
    </row>
    <row r="3" spans="1:4" ht="14.45" customHeight="1">
      <c r="A3" s="193" t="s">
        <v>99</v>
      </c>
      <c r="B3" s="193"/>
      <c r="C3" s="125">
        <v>13324.85317905</v>
      </c>
      <c r="D3" s="124">
        <v>0.89669672103494213</v>
      </c>
    </row>
    <row r="4" spans="1:4">
      <c r="A4" s="66" t="s">
        <v>44</v>
      </c>
      <c r="B4" s="66"/>
      <c r="C4" s="123">
        <v>527.08113639999999</v>
      </c>
      <c r="D4" s="119">
        <v>3.5469953805745989E-2</v>
      </c>
    </row>
    <row r="5" spans="1:4" ht="14.45" customHeight="1">
      <c r="A5" s="61" t="s">
        <v>40</v>
      </c>
      <c r="B5" s="67"/>
      <c r="C5" s="122">
        <v>1007.99866576</v>
      </c>
      <c r="D5" s="118">
        <v>6.7833325159311841E-2</v>
      </c>
    </row>
    <row r="6" spans="1:4" ht="14.45" customHeight="1">
      <c r="A6" s="62" t="s">
        <v>62</v>
      </c>
      <c r="B6" s="68"/>
      <c r="C6" s="121">
        <v>14859.932981209999</v>
      </c>
      <c r="D6" s="120">
        <v>1</v>
      </c>
    </row>
    <row r="7" spans="1:4" ht="21.75" customHeight="1">
      <c r="A7" s="177" t="s">
        <v>100</v>
      </c>
      <c r="B7" s="177"/>
      <c r="C7" s="177"/>
      <c r="D7" s="177"/>
    </row>
  </sheetData>
  <mergeCells count="5">
    <mergeCell ref="C1:C2"/>
    <mergeCell ref="D1:D2"/>
    <mergeCell ref="A3:B3"/>
    <mergeCell ref="A1:B2"/>
    <mergeCell ref="A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dcterms:created xsi:type="dcterms:W3CDTF">2012-03-30T18:30:48Z</dcterms:created>
  <dcterms:modified xsi:type="dcterms:W3CDTF">2016-05-30T23:01:47Z</dcterms:modified>
</cp:coreProperties>
</file>