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5760" windowWidth="15576" windowHeight="6432" tabRatio="837"/>
  </bookViews>
  <sheets>
    <sheet name="Valor de Mercado" sheetId="1" r:id="rId1"/>
    <sheet name="Rentabilidad" sheetId="7" r:id="rId2"/>
    <sheet name="Datos Evo. Hist." sheetId="12" r:id="rId3"/>
    <sheet name="Composición Crediticia" sheetId="14" r:id="rId4"/>
    <sheet name="Composición por Riesgo" sheetId="10" r:id="rId5"/>
    <sheet name="Duración" sheetId="15" r:id="rId6"/>
    <sheet name="Composición Clase Activo" sheetId="13" r:id="rId7"/>
  </sheets>
  <definedNames>
    <definedName name="_xlnm.Print_Area" localSheetId="4">'Composición por Riesgo'!$A$1:$D$63</definedName>
    <definedName name="_xlnm.Print_Area" localSheetId="1">Rentabilidad!$A$1:$J$15</definedName>
    <definedName name="_xlnm.Print_Area" localSheetId="0">'Valor de Mercado'!$B$3:$I$41</definedName>
  </definedNames>
  <calcPr calcId="145621"/>
</workbook>
</file>

<file path=xl/calcChain.xml><?xml version="1.0" encoding="utf-8"?>
<calcChain xmlns="http://schemas.openxmlformats.org/spreadsheetml/2006/main">
  <c r="B73" i="12" l="1"/>
</calcChain>
</file>

<file path=xl/sharedStrings.xml><?xml version="1.0" encoding="utf-8"?>
<sst xmlns="http://schemas.openxmlformats.org/spreadsheetml/2006/main" count="143" uniqueCount="102">
  <si>
    <t>(MM US$)</t>
  </si>
  <si>
    <t>Soberana</t>
  </si>
  <si>
    <t>Bancaria</t>
  </si>
  <si>
    <t>Agencias</t>
  </si>
  <si>
    <t>Aportes</t>
  </si>
  <si>
    <t>Retiros</t>
  </si>
  <si>
    <t>Ganancias (pérdidas) de capital</t>
  </si>
  <si>
    <t>Bancario</t>
  </si>
  <si>
    <t>FEES</t>
  </si>
  <si>
    <t>Últimos 3 meses</t>
  </si>
  <si>
    <t>Últimos 12 meses</t>
  </si>
  <si>
    <t>Últimos 3 años (anualizado)</t>
  </si>
  <si>
    <t>Retorno en USD</t>
  </si>
  <si>
    <t>Valor de Mercado FEES</t>
  </si>
  <si>
    <t>Datos Gráfico Evolución Histórica del Valor de Mercado</t>
  </si>
  <si>
    <t>Fecha</t>
  </si>
  <si>
    <t>Retiro Acumulado FEES</t>
  </si>
  <si>
    <t>MM US$</t>
  </si>
  <si>
    <t>Duración</t>
  </si>
  <si>
    <t>Años</t>
  </si>
  <si>
    <t>Soberanos</t>
  </si>
  <si>
    <t>Bancos</t>
  </si>
  <si>
    <t>EE.UU.</t>
  </si>
  <si>
    <t>AAA</t>
  </si>
  <si>
    <t>Alemania</t>
  </si>
  <si>
    <t>AA+</t>
  </si>
  <si>
    <t>Japón</t>
  </si>
  <si>
    <t>AA</t>
  </si>
  <si>
    <t>AA-</t>
  </si>
  <si>
    <t>A+</t>
  </si>
  <si>
    <t>A</t>
  </si>
  <si>
    <t>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</si>
  <si>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</si>
  <si>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</si>
  <si>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</si>
  <si>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</si>
  <si>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</si>
  <si>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</si>
  <si>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Australia</t>
  </si>
  <si>
    <t>Reino Unido</t>
  </si>
  <si>
    <t>Francia</t>
  </si>
  <si>
    <t>Bélgica</t>
  </si>
  <si>
    <t>Acciones</t>
  </si>
  <si>
    <t>-</t>
  </si>
  <si>
    <t>Por clase de activo</t>
  </si>
  <si>
    <t>Bonos soberanos</t>
  </si>
  <si>
    <t>Bonos soberanos indexados a inflación</t>
  </si>
  <si>
    <t>Valor de mercado</t>
  </si>
  <si>
    <t xml:space="preserve">Por tipo de exposición </t>
  </si>
  <si>
    <t xml:space="preserve">Variación del valor de </t>
  </si>
  <si>
    <t>Valor de mercado inicial</t>
  </si>
  <si>
    <t>Interés devengado</t>
  </si>
  <si>
    <t>Valor de mercado final</t>
  </si>
  <si>
    <t>Mercado monetario y bonos soberanos</t>
  </si>
  <si>
    <t>Tipo de cambio CLP</t>
  </si>
  <si>
    <t>Composición por país y por tipo de exposición crediticia</t>
  </si>
  <si>
    <t>% del total</t>
  </si>
  <si>
    <t>Exposición soberana nominal</t>
  </si>
  <si>
    <t>Suiza</t>
  </si>
  <si>
    <t>Total exposición soberana nominal</t>
  </si>
  <si>
    <t>Exposición soberana indexada a inflación</t>
  </si>
  <si>
    <t>Total exposición soberana indexada a inflación</t>
  </si>
  <si>
    <t>Exposición bancaria por país</t>
  </si>
  <si>
    <t>Total exposición bancaria</t>
  </si>
  <si>
    <t>Exposición accionaria por país</t>
  </si>
  <si>
    <t>Canadá</t>
  </si>
  <si>
    <t>Total fondo</t>
  </si>
  <si>
    <t>Exposición por clasificación de riesgo de emisores</t>
  </si>
  <si>
    <t>Total renta fija</t>
  </si>
  <si>
    <t>Bonos y letras soberanas</t>
  </si>
  <si>
    <t>Composición por clase de activo</t>
  </si>
  <si>
    <t>Bancario y soberano</t>
  </si>
  <si>
    <t xml:space="preserve"> </t>
  </si>
  <si>
    <t>España</t>
  </si>
  <si>
    <t>Total exposición accionaria</t>
  </si>
  <si>
    <t>Brasil</t>
  </si>
  <si>
    <t>Corea del Sur</t>
  </si>
  <si>
    <t>Mes</t>
  </si>
  <si>
    <t>Otros</t>
  </si>
  <si>
    <t>Año acumulado</t>
  </si>
  <si>
    <t>Dinamarca</t>
  </si>
  <si>
    <t>(1) En agosto de 2013 comenzó la implementación de la nueva politica de inversión que incluye acciones.</t>
  </si>
  <si>
    <t>(2) Incluye letras soberanas y mercado monetario bancario.</t>
  </si>
  <si>
    <t>crediticia (MM US$)</t>
  </si>
  <si>
    <t>mercado (MM US$)</t>
  </si>
  <si>
    <t>Costos de Adm., custodia y otros (2)</t>
  </si>
  <si>
    <r>
      <t>Retornos</t>
    </r>
    <r>
      <rPr>
        <b/>
        <vertAlign val="superscript"/>
        <sz val="14"/>
        <color rgb="FFFFFFFF"/>
        <rFont val="Calibri"/>
        <family val="2"/>
      </rPr>
      <t xml:space="preserve"> (a)</t>
    </r>
  </si>
  <si>
    <r>
      <t>Desde el inicio (anualizado)</t>
    </r>
    <r>
      <rPr>
        <b/>
        <vertAlign val="superscript"/>
        <sz val="11"/>
        <color rgb="FFFFFFFF"/>
        <rFont val="Calibri"/>
        <family val="2"/>
      </rPr>
      <t xml:space="preserve"> (b)</t>
    </r>
  </si>
  <si>
    <r>
      <t>Retorno en CLP</t>
    </r>
    <r>
      <rPr>
        <b/>
        <vertAlign val="superscript"/>
        <sz val="12"/>
        <color rgb="FF000000"/>
        <rFont val="Calibri"/>
        <family val="2"/>
      </rPr>
      <t>(c)</t>
    </r>
  </si>
  <si>
    <r>
      <rPr>
        <vertAlign val="superscript"/>
        <sz val="9"/>
        <color rgb="FF000000"/>
        <rFont val="Calibri"/>
        <family val="2"/>
      </rPr>
      <t>(a)</t>
    </r>
    <r>
      <rPr>
        <sz val="9"/>
        <color rgb="FF000000"/>
        <rFont val="Calibri"/>
        <family val="2"/>
      </rPr>
      <t xml:space="preserve"> </t>
    </r>
    <r>
      <rPr>
        <i/>
        <sz val="9"/>
        <color rgb="FF000000"/>
        <rFont val="Calibri"/>
        <family val="2"/>
      </rPr>
      <t xml:space="preserve">Time Weighted Return </t>
    </r>
    <r>
      <rPr>
        <sz val="9"/>
        <color rgb="FF000000"/>
        <rFont val="Calibri"/>
        <family val="2"/>
      </rPr>
      <t xml:space="preserve">(rentabilidad que se calcula como la tasa de crecimiento que tienen los fondos que se mantuvieron invertidos durante todo el período). </t>
    </r>
  </si>
  <si>
    <r>
      <rPr>
        <vertAlign val="superscript"/>
        <sz val="9"/>
        <color rgb="FF000000"/>
        <rFont val="Calibri"/>
        <family val="2"/>
      </rPr>
      <t>(b)</t>
    </r>
    <r>
      <rPr>
        <sz val="9"/>
        <color rgb="FF000000"/>
        <rFont val="Calibri"/>
        <family val="2"/>
      </rPr>
      <t xml:space="preserve"> La medición de la rentabilidad desde el inicio se calcula a partir del 31 de marzo de 2007, fecha en que se inició la medición del desempeño del Banco Central de Chile.</t>
    </r>
  </si>
  <si>
    <r>
      <rPr>
        <vertAlign val="superscript"/>
        <sz val="9"/>
        <color rgb="FF000000"/>
        <rFont val="Calibri"/>
        <family val="2"/>
      </rPr>
      <t>(c)</t>
    </r>
    <r>
      <rPr>
        <sz val="9"/>
        <color rgb="FF000000"/>
        <rFont val="Calibri"/>
        <family val="2"/>
      </rPr>
      <t xml:space="preserve"> El retorno en CLP corresponde a la suma de la variación porcentual de la paridad peso-dólar al retorno en dólares.</t>
    </r>
  </si>
  <si>
    <t>Hong Kong</t>
  </si>
  <si>
    <r>
      <t>Desde el inicio</t>
    </r>
    <r>
      <rPr>
        <b/>
        <vertAlign val="superscript"/>
        <sz val="12.5"/>
        <color theme="0"/>
        <rFont val="Calibri"/>
        <family val="2"/>
        <scheme val="minor"/>
      </rPr>
      <t>(1)</t>
    </r>
  </si>
  <si>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</si>
  <si>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</si>
  <si>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Otros (1)</t>
  </si>
  <si>
    <t>Otros  (1)</t>
  </si>
  <si>
    <t>Israel</t>
  </si>
  <si>
    <t>Enero</t>
  </si>
  <si>
    <t>China</t>
  </si>
  <si>
    <t>Febrero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</si>
</sst>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 #,##0.00;[Red]\-&quot;$&quot;\ #,##0.00"/>
    <numFmt numFmtId="43" formatCode="_-* #,##0.00_-;\-* #,##0.00_-;_-* &quot;-&quot;??_-;_-@_-"/>
    <numFmt numFmtId="164" formatCode="_(* #,##0.00_);_(* \(#,##0.00\);_(* &quot;-&quot;??_);_(@_)"/>
    <numFmt numFmtId="165" formatCode="0.0"/>
    <numFmt numFmtId="166" formatCode="#,##0.0"/>
    <numFmt numFmtId="167" formatCode="mmmm"/>
    <numFmt numFmtId="168" formatCode="0.0%"/>
  </numFmts>
  <fonts count="4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1"/>
      <name val="Calibri"/>
      <family val="2"/>
    </font>
    <font>
      <b/>
      <sz val="12"/>
      <color theme="0"/>
      <name val="Calibri"/>
      <family val="2"/>
      <scheme val="minor"/>
    </font>
    <font>
      <sz val="12"/>
      <name val="Calibri"/>
      <family val="2"/>
    </font>
    <font>
      <b/>
      <sz val="12"/>
      <color rgb="FFFFFFFF"/>
      <name val="Calibri"/>
      <family val="2"/>
    </font>
    <font>
      <sz val="12"/>
      <color rgb="FFFFFFFF"/>
      <name val="Calibri"/>
      <family val="2"/>
    </font>
    <font>
      <sz val="12"/>
      <color rgb="FF000000"/>
      <name val="Calibri"/>
      <family val="2"/>
    </font>
    <font>
      <b/>
      <sz val="12"/>
      <color rgb="FF000000"/>
      <name val="Calibri"/>
      <family val="2"/>
    </font>
    <font>
      <b/>
      <i/>
      <sz val="12"/>
      <color rgb="FF000000"/>
      <name val="Calibri"/>
      <family val="2"/>
    </font>
    <font>
      <b/>
      <sz val="12"/>
      <name val="Calibri"/>
      <family val="2"/>
    </font>
    <font>
      <b/>
      <sz val="12.5"/>
      <color rgb="FFFFFFFF"/>
      <name val="Calibri"/>
      <family val="2"/>
    </font>
    <font>
      <sz val="12.5"/>
      <color rgb="FFFFFFFF"/>
      <name val="Calibri"/>
      <family val="2"/>
    </font>
    <font>
      <sz val="12.5"/>
      <color rgb="FF000000"/>
      <name val="Calibri"/>
      <family val="2"/>
    </font>
    <font>
      <b/>
      <sz val="12.5"/>
      <color rgb="FF000000"/>
      <name val="Calibri"/>
      <family val="2"/>
    </font>
    <font>
      <sz val="11"/>
      <color theme="1"/>
      <name val="Calibri"/>
      <family val="2"/>
    </font>
    <font>
      <b/>
      <sz val="14"/>
      <color rgb="FFFFFFFF"/>
      <name val="Calibri"/>
      <family val="2"/>
    </font>
    <font>
      <b/>
      <vertAlign val="superscript"/>
      <sz val="14"/>
      <color rgb="FFFFFFFF"/>
      <name val="Calibri"/>
      <family val="2"/>
    </font>
    <font>
      <b/>
      <sz val="11"/>
      <color rgb="FFFFFFFF"/>
      <name val="Calibri"/>
      <family val="2"/>
    </font>
    <font>
      <b/>
      <vertAlign val="superscript"/>
      <sz val="11"/>
      <color rgb="FFFFFFFF"/>
      <name val="Calibri"/>
      <family val="2"/>
    </font>
    <font>
      <b/>
      <vertAlign val="superscript"/>
      <sz val="12"/>
      <color rgb="FF000000"/>
      <name val="Calibri"/>
      <family val="2"/>
    </font>
    <font>
      <sz val="9"/>
      <color rgb="FF000000"/>
      <name val="Calibri"/>
      <family val="2"/>
    </font>
    <font>
      <vertAlign val="superscript"/>
      <sz val="9"/>
      <color rgb="FF000000"/>
      <name val="Calibri"/>
      <family val="2"/>
    </font>
    <font>
      <i/>
      <sz val="9"/>
      <color rgb="FF000000"/>
      <name val="Calibri"/>
      <family val="2"/>
    </font>
    <font>
      <b/>
      <sz val="11"/>
      <color rgb="FF000000"/>
      <name val="Calibri"/>
      <family val="2"/>
    </font>
    <font>
      <b/>
      <sz val="12.5"/>
      <color theme="0"/>
      <name val="Calibri"/>
      <family val="2"/>
      <scheme val="minor"/>
    </font>
    <font>
      <b/>
      <vertAlign val="superscript"/>
      <sz val="12.5"/>
      <color theme="0"/>
      <name val="Calibri"/>
      <family val="2"/>
      <scheme val="minor"/>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right/>
      <top/>
      <bottom style="thin">
        <color rgb="FF595959"/>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7">
    <xf numFmtId="0" fontId="0" fillId="0" borderId="0"/>
    <xf numFmtId="9" fontId="1"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81">
    <xf numFmtId="0" fontId="0" fillId="0" borderId="0" xfId="0"/>
    <xf numFmtId="0" fontId="0" fillId="2" borderId="0" xfId="0" applyFill="1"/>
    <xf numFmtId="0" fontId="0" fillId="2" borderId="0" xfId="0" applyFill="1" applyBorder="1"/>
    <xf numFmtId="0" fontId="3" fillId="2" borderId="0" xfId="0" applyFont="1" applyFill="1"/>
    <xf numFmtId="0" fontId="3" fillId="2" borderId="0" xfId="0" applyFont="1" applyFill="1" applyBorder="1"/>
    <xf numFmtId="166"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6" fillId="2" borderId="0" xfId="0" applyFont="1" applyFill="1"/>
    <xf numFmtId="0" fontId="4" fillId="2" borderId="0" xfId="0" applyFont="1" applyFill="1"/>
    <xf numFmtId="0" fontId="10" fillId="2" borderId="0" xfId="0" applyFont="1" applyFill="1"/>
    <xf numFmtId="0" fontId="11" fillId="2" borderId="0" xfId="0" applyFont="1" applyFill="1"/>
    <xf numFmtId="0" fontId="11" fillId="2" borderId="0" xfId="0" applyFont="1" applyFill="1" applyBorder="1"/>
    <xf numFmtId="0" fontId="6" fillId="2" borderId="0" xfId="0" applyFont="1" applyFill="1" applyBorder="1"/>
    <xf numFmtId="0" fontId="6" fillId="2" borderId="3" xfId="0" applyFont="1" applyFill="1" applyBorder="1"/>
    <xf numFmtId="0" fontId="6" fillId="2" borderId="4" xfId="0" applyFont="1" applyFill="1" applyBorder="1"/>
    <xf numFmtId="0" fontId="6" fillId="2" borderId="5" xfId="0" applyFont="1" applyFill="1" applyBorder="1"/>
    <xf numFmtId="0" fontId="6" fillId="2" borderId="5" xfId="0" applyFont="1" applyFill="1" applyBorder="1" applyAlignment="1">
      <alignment wrapText="1"/>
    </xf>
    <xf numFmtId="0" fontId="6" fillId="2" borderId="6" xfId="0" applyFont="1" applyFill="1" applyBorder="1"/>
    <xf numFmtId="14" fontId="6" fillId="2" borderId="7" xfId="0" applyNumberFormat="1" applyFont="1" applyFill="1" applyBorder="1"/>
    <xf numFmtId="2" fontId="6" fillId="2" borderId="8" xfId="0" applyNumberFormat="1" applyFont="1" applyFill="1" applyBorder="1"/>
    <xf numFmtId="2" fontId="6" fillId="2" borderId="2" xfId="0" applyNumberFormat="1" applyFont="1" applyFill="1" applyBorder="1"/>
    <xf numFmtId="2" fontId="6" fillId="2" borderId="9" xfId="0" applyNumberFormat="1" applyFont="1" applyFill="1" applyBorder="1"/>
    <xf numFmtId="165" fontId="6" fillId="2" borderId="0" xfId="0" applyNumberFormat="1" applyFont="1" applyFill="1" applyBorder="1"/>
    <xf numFmtId="14" fontId="6" fillId="2" borderId="10" xfId="0" applyNumberFormat="1" applyFont="1" applyFill="1" applyBorder="1"/>
    <xf numFmtId="2" fontId="6" fillId="2" borderId="6" xfId="0" applyNumberFormat="1" applyFont="1" applyFill="1" applyBorder="1"/>
    <xf numFmtId="2" fontId="6" fillId="2" borderId="0" xfId="0" applyNumberFormat="1" applyFont="1" applyFill="1" applyBorder="1"/>
    <xf numFmtId="2" fontId="6" fillId="2" borderId="11" xfId="0" applyNumberFormat="1" applyFont="1" applyFill="1" applyBorder="1"/>
    <xf numFmtId="0" fontId="13" fillId="2" borderId="0" xfId="0" applyFont="1" applyFill="1" applyBorder="1"/>
    <xf numFmtId="0" fontId="8" fillId="2" borderId="0" xfId="0" applyFont="1" applyFill="1" applyBorder="1"/>
    <xf numFmtId="10" fontId="8" fillId="2" borderId="0" xfId="1" applyNumberFormat="1" applyFont="1" applyFill="1" applyBorder="1" applyAlignment="1">
      <alignment horizontal="right" indent="4"/>
    </xf>
    <xf numFmtId="0" fontId="14" fillId="2" borderId="0" xfId="0" applyFont="1" applyFill="1" applyAlignment="1">
      <alignment horizontal="left"/>
    </xf>
    <xf numFmtId="168"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6" fontId="3" fillId="2" borderId="0" xfId="0" applyNumberFormat="1" applyFont="1" applyFill="1"/>
    <xf numFmtId="168" fontId="3" fillId="2" borderId="0" xfId="1" applyNumberFormat="1" applyFont="1" applyFill="1"/>
    <xf numFmtId="166"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3" fillId="2" borderId="0" xfId="0" applyFont="1" applyFill="1" applyBorder="1" applyAlignment="1">
      <alignment horizontal="left"/>
    </xf>
    <xf numFmtId="2" fontId="6" fillId="0" borderId="6" xfId="0" applyNumberFormat="1" applyFont="1" applyBorder="1"/>
    <xf numFmtId="0" fontId="7" fillId="2" borderId="0" xfId="0" applyFont="1" applyFill="1"/>
    <xf numFmtId="4" fontId="5" fillId="2" borderId="0" xfId="0" applyNumberFormat="1" applyFont="1" applyFill="1" applyBorder="1" applyAlignment="1"/>
    <xf numFmtId="2" fontId="6" fillId="2" borderId="0" xfId="0" applyNumberFormat="1" applyFont="1" applyFill="1" applyBorder="1" applyAlignment="1">
      <alignment horizontal="right"/>
    </xf>
    <xf numFmtId="10" fontId="3" fillId="2" borderId="0" xfId="1" applyNumberFormat="1" applyFont="1" applyFill="1" applyBorder="1" applyAlignment="1">
      <alignment horizontal="right" indent="3"/>
    </xf>
    <xf numFmtId="0" fontId="17" fillId="2" borderId="0" xfId="0" applyFont="1" applyFill="1" applyBorder="1"/>
    <xf numFmtId="0" fontId="21" fillId="4" borderId="0" xfId="0" applyFont="1" applyFill="1" applyBorder="1"/>
    <xf numFmtId="0" fontId="22" fillId="4" borderId="0" xfId="0" applyFont="1" applyFill="1" applyBorder="1"/>
    <xf numFmtId="0" fontId="21" fillId="4" borderId="0" xfId="0" applyFont="1" applyFill="1" applyBorder="1" applyAlignment="1">
      <alignment horizontal="center"/>
    </xf>
    <xf numFmtId="0" fontId="23" fillId="5" borderId="0" xfId="0" applyFont="1" applyFill="1" applyBorder="1"/>
    <xf numFmtId="0" fontId="23" fillId="5" borderId="1" xfId="0" applyFont="1" applyFill="1" applyBorder="1"/>
    <xf numFmtId="0" fontId="24" fillId="5" borderId="0" xfId="0" applyFont="1" applyFill="1" applyBorder="1"/>
    <xf numFmtId="0" fontId="23" fillId="0" borderId="0" xfId="0" applyFont="1" applyFill="1" applyBorder="1"/>
    <xf numFmtId="4" fontId="23" fillId="5" borderId="0" xfId="0" applyNumberFormat="1" applyFont="1" applyFill="1" applyBorder="1"/>
    <xf numFmtId="40" fontId="25" fillId="5" borderId="0" xfId="6" applyNumberFormat="1" applyFont="1" applyFill="1" applyBorder="1" applyAlignment="1">
      <alignment horizontal="center"/>
    </xf>
    <xf numFmtId="0" fontId="27" fillId="4" borderId="0" xfId="0" applyFont="1" applyFill="1" applyBorder="1" applyAlignment="1">
      <alignment wrapText="1"/>
    </xf>
    <xf numFmtId="0" fontId="28" fillId="4" borderId="0" xfId="0" applyFont="1" applyFill="1" applyBorder="1"/>
    <xf numFmtId="0" fontId="29" fillId="5" borderId="0" xfId="0" applyFont="1" applyFill="1" applyBorder="1"/>
    <xf numFmtId="0" fontId="29" fillId="5" borderId="1" xfId="0" applyFont="1" applyFill="1" applyBorder="1"/>
    <xf numFmtId="0" fontId="30" fillId="5" borderId="0" xfId="0" applyFont="1" applyFill="1" applyBorder="1"/>
    <xf numFmtId="0" fontId="24" fillId="5" borderId="2" xfId="0" applyFont="1" applyFill="1" applyBorder="1"/>
    <xf numFmtId="0" fontId="24" fillId="5" borderId="1" xfId="0" applyFont="1" applyFill="1" applyBorder="1"/>
    <xf numFmtId="49" fontId="37" fillId="5" borderId="0" xfId="0" applyNumberFormat="1" applyFont="1" applyFill="1" applyBorder="1" applyAlignment="1">
      <alignment horizontal="left" vertical="top"/>
    </xf>
    <xf numFmtId="49" fontId="37" fillId="5" borderId="0" xfId="0" applyNumberFormat="1" applyFont="1" applyFill="1" applyBorder="1" applyAlignment="1">
      <alignment horizontal="left" vertical="top" wrapText="1"/>
    </xf>
    <xf numFmtId="0" fontId="31" fillId="5" borderId="0" xfId="0" applyFont="1" applyFill="1" applyBorder="1"/>
    <xf numFmtId="168" fontId="31" fillId="5" borderId="0" xfId="1" applyNumberFormat="1" applyFont="1" applyFill="1" applyBorder="1" applyAlignment="1">
      <alignment horizontal="center"/>
    </xf>
    <xf numFmtId="0" fontId="31" fillId="5" borderId="1" xfId="0" applyFont="1" applyFill="1" applyBorder="1"/>
    <xf numFmtId="168" fontId="31" fillId="5" borderId="1" xfId="1" applyNumberFormat="1" applyFont="1" applyFill="1" applyBorder="1" applyAlignment="1">
      <alignment horizontal="center"/>
    </xf>
    <xf numFmtId="168" fontId="40" fillId="5" borderId="0" xfId="1" applyNumberFormat="1" applyFont="1" applyFill="1" applyBorder="1" applyAlignment="1">
      <alignment horizontal="center"/>
    </xf>
    <xf numFmtId="0" fontId="40" fillId="5" borderId="2" xfId="0" applyFont="1" applyFill="1" applyBorder="1"/>
    <xf numFmtId="0" fontId="40" fillId="5" borderId="0" xfId="0" applyFont="1" applyFill="1" applyBorder="1"/>
    <xf numFmtId="0" fontId="22" fillId="4" borderId="0" xfId="0" applyFont="1" applyFill="1" applyBorder="1" applyAlignment="1">
      <alignment vertical="center"/>
    </xf>
    <xf numFmtId="0" fontId="22" fillId="4" borderId="0" xfId="0" applyFont="1" applyFill="1" applyBorder="1" applyAlignment="1">
      <alignment horizontal="center" wrapText="1"/>
    </xf>
    <xf numFmtId="0" fontId="22" fillId="4" borderId="1" xfId="0" applyFont="1" applyFill="1" applyBorder="1" applyAlignment="1">
      <alignment horizontal="center" wrapText="1"/>
    </xf>
    <xf numFmtId="0" fontId="24" fillId="5" borderId="2" xfId="0" applyFont="1" applyFill="1" applyBorder="1" applyAlignment="1">
      <alignment horizontal="left"/>
    </xf>
    <xf numFmtId="0" fontId="31" fillId="5" borderId="0" xfId="0" applyFont="1" applyFill="1" applyBorder="1" applyAlignment="1">
      <alignment vertical="top" wrapText="1"/>
    </xf>
    <xf numFmtId="165" fontId="31" fillId="5" borderId="0" xfId="0" applyNumberFormat="1" applyFont="1" applyFill="1" applyBorder="1" applyAlignment="1">
      <alignment horizontal="center" vertical="top" wrapText="1"/>
    </xf>
    <xf numFmtId="168" fontId="31" fillId="5" borderId="0" xfId="1" applyNumberFormat="1" applyFont="1" applyFill="1" applyBorder="1"/>
    <xf numFmtId="168" fontId="31" fillId="5" borderId="1" xfId="1" applyNumberFormat="1" applyFont="1" applyFill="1" applyBorder="1"/>
    <xf numFmtId="165" fontId="31" fillId="5" borderId="1" xfId="0" applyNumberFormat="1" applyFont="1" applyFill="1" applyBorder="1" applyAlignment="1">
      <alignment horizontal="center" vertical="top" wrapText="1"/>
    </xf>
    <xf numFmtId="165" fontId="40" fillId="5" borderId="0" xfId="0" applyNumberFormat="1" applyFont="1" applyFill="1" applyBorder="1" applyAlignment="1">
      <alignment horizontal="center"/>
    </xf>
    <xf numFmtId="43" fontId="31" fillId="0" borderId="0" xfId="5" applyNumberFormat="1" applyFont="1" applyFill="1" applyBorder="1" applyAlignment="1">
      <alignment horizontal="center" vertical="center"/>
    </xf>
    <xf numFmtId="168" fontId="31" fillId="5" borderId="2" xfId="1" applyNumberFormat="1" applyFont="1" applyFill="1" applyBorder="1" applyAlignment="1">
      <alignment horizontal="center"/>
    </xf>
    <xf numFmtId="43" fontId="31" fillId="5" borderId="0" xfId="5" applyNumberFormat="1" applyFont="1" applyFill="1" applyBorder="1" applyAlignment="1">
      <alignment horizontal="center" vertical="center"/>
    </xf>
    <xf numFmtId="43" fontId="31" fillId="5" borderId="1" xfId="5" applyNumberFormat="1" applyFont="1" applyFill="1" applyBorder="1" applyAlignment="1">
      <alignment horizontal="center" vertical="center"/>
    </xf>
    <xf numFmtId="168" fontId="40" fillId="5" borderId="0" xfId="1" applyNumberFormat="1" applyFont="1" applyFill="1" applyBorder="1"/>
    <xf numFmtId="43" fontId="40" fillId="5" borderId="0" xfId="5" applyNumberFormat="1" applyFont="1" applyFill="1" applyBorder="1" applyAlignment="1">
      <alignment horizontal="center" vertical="center"/>
    </xf>
    <xf numFmtId="4" fontId="20" fillId="2" borderId="0" xfId="0" applyNumberFormat="1" applyFont="1" applyFill="1" applyAlignment="1">
      <alignment horizontal="right" indent="1"/>
    </xf>
    <xf numFmtId="4" fontId="20" fillId="2" borderId="0" xfId="0" applyNumberFormat="1" applyFont="1" applyFill="1" applyBorder="1" applyAlignment="1">
      <alignment horizontal="right" indent="1"/>
    </xf>
    <xf numFmtId="4" fontId="20" fillId="2" borderId="1" xfId="0" applyNumberFormat="1" applyFont="1" applyFill="1" applyBorder="1" applyAlignment="1">
      <alignment horizontal="right" indent="1"/>
    </xf>
    <xf numFmtId="4" fontId="45" fillId="2" borderId="0" xfId="0" applyNumberFormat="1" applyFont="1" applyFill="1" applyAlignment="1">
      <alignment horizontal="right" indent="1"/>
    </xf>
    <xf numFmtId="43" fontId="20" fillId="2" borderId="0" xfId="4" applyFont="1" applyFill="1" applyBorder="1" applyAlignment="1">
      <alignment horizontal="right" indent="1"/>
    </xf>
    <xf numFmtId="43" fontId="20" fillId="2" borderId="1" xfId="4" applyFont="1" applyFill="1" applyBorder="1" applyAlignment="1">
      <alignment horizontal="right" indent="1"/>
    </xf>
    <xf numFmtId="4" fontId="26" fillId="2" borderId="0" xfId="0" applyNumberFormat="1" applyFont="1" applyFill="1" applyBorder="1" applyAlignment="1">
      <alignment horizontal="right" indent="1"/>
    </xf>
    <xf numFmtId="4" fontId="17" fillId="2" borderId="0" xfId="0" applyNumberFormat="1" applyFont="1" applyFill="1" applyAlignment="1">
      <alignment horizontal="right" indent="1"/>
    </xf>
    <xf numFmtId="4" fontId="17" fillId="2" borderId="0" xfId="0" applyNumberFormat="1" applyFont="1" applyFill="1" applyBorder="1" applyAlignment="1">
      <alignment horizontal="right" indent="1"/>
    </xf>
    <xf numFmtId="0" fontId="19" fillId="3" borderId="0" xfId="0" applyFont="1" applyFill="1" applyBorder="1" applyAlignment="1">
      <alignment horizontal="center"/>
    </xf>
    <xf numFmtId="10" fontId="11" fillId="2" borderId="0" xfId="1" applyNumberFormat="1" applyFont="1" applyFill="1" applyBorder="1" applyAlignment="1">
      <alignment horizontal="center"/>
    </xf>
    <xf numFmtId="10" fontId="11" fillId="2" borderId="0" xfId="1" applyNumberFormat="1" applyFont="1" applyFill="1" applyBorder="1" applyAlignment="1">
      <alignment horizontal="right" indent="3"/>
    </xf>
    <xf numFmtId="10" fontId="46" fillId="2" borderId="2" xfId="1" applyNumberFormat="1" applyFont="1" applyFill="1" applyBorder="1" applyAlignment="1">
      <alignment horizontal="center"/>
    </xf>
    <xf numFmtId="10" fontId="46" fillId="2" borderId="1" xfId="1" applyNumberFormat="1" applyFont="1" applyFill="1" applyBorder="1" applyAlignment="1">
      <alignment horizontal="center"/>
    </xf>
    <xf numFmtId="0" fontId="14" fillId="2" borderId="0" xfId="0" applyFont="1" applyFill="1"/>
    <xf numFmtId="4" fontId="47" fillId="2" borderId="0" xfId="0" applyNumberFormat="1" applyFont="1" applyFill="1" applyAlignment="1">
      <alignment horizontal="right" indent="1"/>
    </xf>
    <xf numFmtId="0" fontId="0" fillId="2" borderId="0" xfId="0" applyFont="1" applyFill="1" applyAlignment="1">
      <alignment horizontal="center"/>
    </xf>
    <xf numFmtId="0" fontId="0" fillId="2" borderId="0" xfId="0" applyFill="1" applyBorder="1" applyAlignment="1">
      <alignment horizontal="left"/>
    </xf>
    <xf numFmtId="164" fontId="0" fillId="2" borderId="0" xfId="5" applyNumberFormat="1" applyFont="1" applyFill="1" applyBorder="1" applyAlignment="1">
      <alignment horizontal="center"/>
    </xf>
    <xf numFmtId="168" fontId="0" fillId="2" borderId="0" xfId="1" applyNumberFormat="1" applyFont="1" applyFill="1" applyBorder="1" applyAlignment="1">
      <alignment horizontal="center"/>
    </xf>
    <xf numFmtId="4" fontId="5" fillId="2" borderId="0" xfId="0" applyNumberFormat="1" applyFont="1" applyFill="1" applyBorder="1" applyAlignment="1">
      <alignment horizontal="right" indent="1"/>
    </xf>
    <xf numFmtId="0" fontId="0" fillId="2" borderId="1" xfId="0" applyFill="1" applyBorder="1" applyAlignment="1">
      <alignment horizontal="left"/>
    </xf>
    <xf numFmtId="0" fontId="0" fillId="2" borderId="1" xfId="0" applyFill="1" applyBorder="1"/>
    <xf numFmtId="168" fontId="0" fillId="2" borderId="1" xfId="1" applyNumberFormat="1" applyFont="1" applyFill="1" applyBorder="1" applyAlignment="1">
      <alignment horizontal="center"/>
    </xf>
    <xf numFmtId="4" fontId="3" fillId="2" borderId="0" xfId="0" applyNumberFormat="1" applyFont="1" applyFill="1" applyAlignment="1">
      <alignment horizontal="right" indent="1"/>
    </xf>
    <xf numFmtId="164" fontId="3" fillId="2" borderId="2" xfId="5" applyNumberFormat="1" applyFont="1" applyFill="1" applyBorder="1" applyAlignment="1">
      <alignment horizontal="center"/>
    </xf>
    <xf numFmtId="168" fontId="3" fillId="2" borderId="0" xfId="1" applyNumberFormat="1" applyFont="1" applyFill="1" applyAlignment="1">
      <alignment horizontal="center"/>
    </xf>
    <xf numFmtId="0" fontId="0" fillId="2" borderId="0" xfId="0" applyNumberFormat="1" applyFill="1"/>
    <xf numFmtId="0" fontId="14" fillId="2" borderId="2" xfId="0" applyFont="1" applyFill="1" applyBorder="1" applyAlignment="1">
      <alignment horizontal="left"/>
    </xf>
    <xf numFmtId="0" fontId="3" fillId="2" borderId="2" xfId="0" applyFont="1" applyFill="1" applyBorder="1"/>
    <xf numFmtId="168" fontId="3" fillId="2" borderId="2" xfId="1" applyNumberFormat="1" applyFont="1" applyFill="1" applyBorder="1" applyAlignment="1">
      <alignment horizontal="center"/>
    </xf>
    <xf numFmtId="164" fontId="3" fillId="2" borderId="0" xfId="5" applyNumberFormat="1" applyFont="1" applyFill="1" applyBorder="1" applyAlignment="1">
      <alignment horizontal="center"/>
    </xf>
    <xf numFmtId="10" fontId="0" fillId="2" borderId="0" xfId="0" applyNumberFormat="1" applyFont="1" applyFill="1" applyAlignment="1">
      <alignment horizontal="center"/>
    </xf>
    <xf numFmtId="0" fontId="0" fillId="2" borderId="0" xfId="0" applyFill="1" applyAlignment="1">
      <alignment horizontal="left"/>
    </xf>
    <xf numFmtId="43" fontId="12" fillId="2" borderId="0" xfId="5" applyFont="1" applyFill="1" applyBorder="1" applyAlignment="1">
      <alignment horizontal="center"/>
    </xf>
    <xf numFmtId="168" fontId="1" fillId="2" borderId="0" xfId="1" applyNumberFormat="1" applyFont="1" applyFill="1" applyAlignment="1">
      <alignment horizontal="center"/>
    </xf>
    <xf numFmtId="4" fontId="3" fillId="2" borderId="2" xfId="0" applyNumberFormat="1" applyFont="1" applyFill="1" applyBorder="1" applyAlignment="1">
      <alignment horizontal="right" indent="1"/>
    </xf>
    <xf numFmtId="10" fontId="3" fillId="2" borderId="0" xfId="1" applyNumberFormat="1" applyFont="1" applyFill="1" applyAlignment="1">
      <alignment horizontal="center"/>
    </xf>
    <xf numFmtId="43" fontId="18" fillId="2" borderId="2" xfId="5" applyFont="1" applyFill="1" applyBorder="1" applyAlignment="1">
      <alignment horizontal="center"/>
    </xf>
    <xf numFmtId="168" fontId="18" fillId="2" borderId="2" xfId="1" applyNumberFormat="1" applyFont="1" applyFill="1" applyBorder="1" applyAlignment="1">
      <alignment horizontal="center"/>
    </xf>
    <xf numFmtId="0" fontId="0" fillId="2" borderId="12" xfId="0" applyFill="1" applyBorder="1"/>
    <xf numFmtId="0" fontId="0" fillId="2" borderId="12" xfId="0" applyFont="1" applyFill="1" applyBorder="1" applyAlignment="1">
      <alignment horizontal="center"/>
    </xf>
    <xf numFmtId="164" fontId="3" fillId="2" borderId="0" xfId="0" applyNumberFormat="1" applyFont="1" applyFill="1" applyAlignment="1">
      <alignment horizontal="center"/>
    </xf>
    <xf numFmtId="168" fontId="17" fillId="2" borderId="0" xfId="1" applyNumberFormat="1" applyFont="1" applyFill="1" applyAlignment="1">
      <alignment horizontal="center"/>
    </xf>
    <xf numFmtId="168" fontId="17" fillId="2" borderId="1" xfId="1" applyNumberFormat="1" applyFont="1" applyFill="1" applyBorder="1" applyAlignment="1">
      <alignment horizontal="center"/>
    </xf>
    <xf numFmtId="168" fontId="45" fillId="2" borderId="0" xfId="1" applyNumberFormat="1" applyFont="1" applyFill="1" applyAlignment="1">
      <alignment horizontal="center"/>
    </xf>
    <xf numFmtId="0" fontId="19" fillId="3" borderId="0" xfId="0" applyFont="1" applyFill="1" applyBorder="1" applyAlignment="1">
      <alignment horizontal="center" vertical="center" wrapText="1"/>
    </xf>
    <xf numFmtId="14" fontId="6" fillId="2" borderId="14" xfId="0" applyNumberFormat="1" applyFont="1" applyFill="1" applyBorder="1"/>
    <xf numFmtId="4" fontId="5" fillId="2" borderId="1" xfId="0" applyNumberFormat="1" applyFont="1" applyFill="1" applyBorder="1" applyAlignment="1"/>
    <xf numFmtId="2" fontId="6" fillId="2" borderId="15" xfId="0" applyNumberFormat="1" applyFont="1" applyFill="1" applyBorder="1"/>
    <xf numFmtId="0" fontId="21" fillId="4" borderId="0" xfId="0" applyFont="1" applyFill="1" applyBorder="1" applyAlignment="1">
      <alignment horizontal="center" vertical="center" wrapText="1"/>
    </xf>
    <xf numFmtId="0" fontId="19" fillId="3" borderId="0" xfId="0" applyFont="1" applyFill="1" applyBorder="1" applyAlignment="1">
      <alignment horizontal="center" vertical="center" wrapText="1"/>
    </xf>
    <xf numFmtId="49" fontId="41" fillId="3" borderId="0" xfId="0" applyNumberFormat="1" applyFont="1" applyFill="1" applyBorder="1" applyAlignment="1">
      <alignment horizontal="center" vertical="center" wrapText="1"/>
    </xf>
    <xf numFmtId="0" fontId="31" fillId="5" borderId="0" xfId="0" applyFont="1" applyFill="1" applyBorder="1" applyAlignment="1">
      <alignment horizontal="left" wrapText="1"/>
    </xf>
    <xf numFmtId="0" fontId="31" fillId="5" borderId="0" xfId="0" applyFont="1" applyFill="1" applyBorder="1" applyAlignment="1">
      <alignment horizontal="left"/>
    </xf>
    <xf numFmtId="0" fontId="21" fillId="4" borderId="0" xfId="0" applyFont="1" applyFill="1" applyBorder="1" applyAlignment="1">
      <alignment horizontal="center" vertical="center"/>
    </xf>
    <xf numFmtId="0" fontId="27" fillId="4" borderId="0" xfId="0" applyFont="1" applyFill="1" applyBorder="1" applyAlignment="1">
      <alignment horizontal="center" vertical="center"/>
    </xf>
    <xf numFmtId="49" fontId="34" fillId="4" borderId="0" xfId="0" applyNumberFormat="1" applyFont="1" applyFill="1" applyBorder="1" applyAlignment="1">
      <alignment horizontal="center" vertical="center" wrapText="1"/>
    </xf>
    <xf numFmtId="49" fontId="34" fillId="4" borderId="13" xfId="0" applyNumberFormat="1" applyFont="1" applyFill="1" applyBorder="1" applyAlignment="1">
      <alignment horizontal="center" vertical="center" wrapText="1"/>
    </xf>
    <xf numFmtId="49" fontId="37" fillId="5" borderId="2" xfId="0" applyNumberFormat="1" applyFont="1" applyFill="1" applyBorder="1" applyAlignment="1">
      <alignment horizontal="left" vertical="center" wrapText="1"/>
    </xf>
    <xf numFmtId="0" fontId="16" fillId="0" borderId="0" xfId="0" applyFont="1" applyAlignment="1">
      <alignment horizontal="left" wrapText="1"/>
    </xf>
    <xf numFmtId="0" fontId="32" fillId="4" borderId="0" xfId="0" applyFont="1" applyFill="1" applyBorder="1" applyAlignment="1">
      <alignment horizontal="center" vertical="center"/>
    </xf>
    <xf numFmtId="0" fontId="32" fillId="4" borderId="13" xfId="0" applyFont="1" applyFill="1" applyBorder="1" applyAlignment="1">
      <alignment horizontal="center" vertical="center"/>
    </xf>
    <xf numFmtId="167" fontId="34" fillId="4" borderId="0" xfId="0" applyNumberFormat="1" applyFont="1" applyFill="1" applyBorder="1" applyAlignment="1">
      <alignment horizontal="center" vertical="center"/>
    </xf>
    <xf numFmtId="167" fontId="34" fillId="4" borderId="13" xfId="0" applyNumberFormat="1" applyFont="1" applyFill="1" applyBorder="1" applyAlignment="1">
      <alignment horizontal="center" vertical="center"/>
    </xf>
    <xf numFmtId="49" fontId="37" fillId="5" borderId="0" xfId="0" applyNumberFormat="1" applyFont="1" applyFill="1" applyBorder="1" applyAlignment="1">
      <alignment horizontal="left" vertical="top" wrapText="1"/>
    </xf>
    <xf numFmtId="49" fontId="8" fillId="2" borderId="0" xfId="0" applyNumberFormat="1" applyFont="1" applyFill="1" applyBorder="1" applyAlignment="1">
      <alignment horizontal="left" vertical="top"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2" fillId="3" borderId="0" xfId="0" applyFont="1" applyFill="1" applyBorder="1" applyAlignment="1">
      <alignment horizontal="left" vertical="center"/>
    </xf>
    <xf numFmtId="0" fontId="2" fillId="3" borderId="1" xfId="0" applyFont="1" applyFill="1" applyBorder="1" applyAlignment="1">
      <alignment horizontal="left" vertical="center"/>
    </xf>
    <xf numFmtId="0" fontId="2" fillId="3" borderId="0"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1" fillId="4" borderId="0" xfId="0" applyFont="1" applyFill="1" applyBorder="1" applyAlignment="1">
      <alignment horizontal="left" vertical="center" wrapText="1"/>
    </xf>
    <xf numFmtId="0" fontId="21" fillId="4" borderId="1" xfId="0" applyFont="1" applyFill="1" applyBorder="1" applyAlignment="1">
      <alignment horizontal="left" vertical="center" wrapText="1"/>
    </xf>
    <xf numFmtId="0" fontId="22" fillId="4" borderId="0"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34" fillId="4" borderId="0" xfId="0" applyFont="1" applyFill="1" applyBorder="1" applyAlignment="1">
      <alignment horizontal="left" vertical="center"/>
    </xf>
    <xf numFmtId="0" fontId="34" fillId="4" borderId="1" xfId="0" applyFont="1" applyFill="1" applyBorder="1" applyAlignment="1">
      <alignment horizontal="left" vertical="center"/>
    </xf>
    <xf numFmtId="0" fontId="34" fillId="4" borderId="0" xfId="0" applyFont="1" applyFill="1" applyBorder="1" applyAlignment="1">
      <alignment horizontal="center" vertical="center"/>
    </xf>
    <xf numFmtId="0" fontId="34" fillId="4" borderId="1" xfId="0" applyFont="1" applyFill="1" applyBorder="1" applyAlignment="1">
      <alignment horizontal="center" vertical="center"/>
    </xf>
    <xf numFmtId="0" fontId="34" fillId="4" borderId="0" xfId="0" applyFont="1" applyFill="1" applyBorder="1" applyAlignment="1">
      <alignment horizontal="center" vertical="center" wrapText="1"/>
    </xf>
    <xf numFmtId="0" fontId="34" fillId="4" borderId="1" xfId="0" applyFont="1" applyFill="1" applyBorder="1" applyAlignment="1">
      <alignment horizontal="center" vertical="center" wrapText="1"/>
    </xf>
    <xf numFmtId="0" fontId="31" fillId="5" borderId="0" xfId="0" applyFont="1" applyFill="1" applyBorder="1" applyAlignment="1">
      <alignment horizontal="left" vertical="top" wrapText="1"/>
    </xf>
    <xf numFmtId="0" fontId="34" fillId="4" borderId="0" xfId="0" applyFont="1" applyFill="1" applyBorder="1" applyAlignment="1">
      <alignment vertical="center" wrapText="1"/>
    </xf>
    <xf numFmtId="0" fontId="34" fillId="4" borderId="1" xfId="0" applyFont="1" applyFill="1" applyBorder="1" applyAlignment="1">
      <alignment vertical="center" wrapText="1"/>
    </xf>
  </cellXfs>
  <cellStyles count="7">
    <cellStyle name="Comma 2" xfId="2"/>
    <cellStyle name="Millares" xfId="6" builtinId="3"/>
    <cellStyle name="Millares 2 2" xfId="4"/>
    <cellStyle name="Millares 3" xfId="5"/>
    <cellStyle name="Normal" xfId="0" builtinId="0"/>
    <cellStyle name="Percent 2" xfId="3"/>
    <cellStyle name="Porcentaje" xfId="1" builtinId="5"/>
  </cellStyles>
  <dxfs count="8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7</xdr:col>
      <xdr:colOff>586740</xdr:colOff>
      <xdr:row>54</xdr:row>
      <xdr:rowOff>137160</xdr:rowOff>
    </xdr:to>
    <xdr:pic>
      <xdr:nvPicPr>
        <xdr:cNvPr id="6" name="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860" y="7155180"/>
          <a:ext cx="8511540" cy="3429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152400</xdr:colOff>
      <xdr:row>53</xdr:row>
      <xdr:rowOff>165100</xdr:rowOff>
    </xdr:from>
    <xdr:to>
      <xdr:col>6</xdr:col>
      <xdr:colOff>403860</xdr:colOff>
      <xdr:row>73</xdr:row>
      <xdr:rowOff>127000</xdr:rowOff>
    </xdr:to>
    <xdr:pic>
      <xdr:nvPicPr>
        <xdr:cNvPr id="7" name="6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9800" y="10388600"/>
          <a:ext cx="7071360" cy="351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M76"/>
  <sheetViews>
    <sheetView tabSelected="1" zoomScale="60" zoomScaleNormal="60" workbookViewId="0">
      <selection activeCell="K37" sqref="K37"/>
    </sheetView>
  </sheetViews>
  <sheetFormatPr baseColWidth="10" defaultColWidth="11.44140625" defaultRowHeight="14.4" zeroHeight="1" x14ac:dyDescent="0.3"/>
  <cols>
    <col min="1" max="1" width="11.44140625" style="1" customWidth="1"/>
    <col min="2" max="2" width="34.5546875" style="1" customWidth="1"/>
    <col min="3" max="3" width="16.109375" style="1" bestFit="1" customWidth="1"/>
    <col min="4" max="4" width="16.5546875" style="1" customWidth="1"/>
    <col min="5" max="7" width="16.109375" style="1" bestFit="1" customWidth="1"/>
    <col min="8" max="8" width="16.5546875" style="1" bestFit="1" customWidth="1"/>
    <col min="9" max="9" width="15.5546875" style="1" bestFit="1" customWidth="1"/>
    <col min="10" max="10" width="18.33203125" style="1" customWidth="1"/>
    <col min="11" max="12" width="17.33203125" style="1" customWidth="1"/>
    <col min="13" max="13" width="16.5546875" style="1" bestFit="1" customWidth="1"/>
    <col min="14" max="16384" width="11.44140625" style="1"/>
  </cols>
  <sheetData>
    <row r="1" spans="2:12" ht="21" x14ac:dyDescent="0.4">
      <c r="B1" s="10" t="s">
        <v>13</v>
      </c>
    </row>
    <row r="2" spans="2:12" x14ac:dyDescent="0.3"/>
    <row r="3" spans="2:12" x14ac:dyDescent="0.3"/>
    <row r="4" spans="2:12" ht="15" customHeight="1" x14ac:dyDescent="0.3">
      <c r="B4" s="50" t="s">
        <v>44</v>
      </c>
      <c r="C4" s="146">
        <v>2007</v>
      </c>
      <c r="D4" s="146">
        <v>2008</v>
      </c>
      <c r="E4" s="146">
        <v>2009</v>
      </c>
      <c r="F4" s="146">
        <v>2010</v>
      </c>
      <c r="G4" s="146">
        <v>2011</v>
      </c>
      <c r="H4" s="146">
        <v>2012</v>
      </c>
      <c r="I4" s="142" t="s">
        <v>94</v>
      </c>
      <c r="J4" s="141">
        <v>2014</v>
      </c>
      <c r="K4" s="141">
        <v>2015</v>
      </c>
      <c r="L4" s="141"/>
    </row>
    <row r="5" spans="2:12" ht="15.6" x14ac:dyDescent="0.3">
      <c r="B5" s="51" t="s">
        <v>0</v>
      </c>
      <c r="C5" s="146"/>
      <c r="D5" s="146"/>
      <c r="E5" s="146"/>
      <c r="F5" s="146"/>
      <c r="G5" s="146"/>
      <c r="H5" s="146"/>
      <c r="I5" s="142"/>
      <c r="J5" s="141"/>
      <c r="K5" s="52" t="s">
        <v>99</v>
      </c>
      <c r="L5" s="52" t="s">
        <v>101</v>
      </c>
    </row>
    <row r="6" spans="2:12" ht="17.399999999999999" x14ac:dyDescent="0.3">
      <c r="B6" s="49" t="s">
        <v>95</v>
      </c>
      <c r="C6" s="91">
        <v>4216.2912572799996</v>
      </c>
      <c r="D6" s="91">
        <v>5957.1184612000006</v>
      </c>
      <c r="E6" s="91">
        <v>3373.6570606099999</v>
      </c>
      <c r="F6" s="91">
        <v>3773.4960356099996</v>
      </c>
      <c r="G6" s="91">
        <v>3939.3306629500007</v>
      </c>
      <c r="H6" s="91">
        <v>4488.13777089</v>
      </c>
      <c r="I6" s="91">
        <v>5107.56740575</v>
      </c>
      <c r="J6" s="91">
        <v>4934.7597002099974</v>
      </c>
      <c r="K6" s="91">
        <v>5021.9885222000012</v>
      </c>
      <c r="L6" s="91">
        <v>4919.6086020100001</v>
      </c>
    </row>
    <row r="7" spans="2:12" ht="15.6" x14ac:dyDescent="0.3">
      <c r="B7" s="53" t="s">
        <v>45</v>
      </c>
      <c r="C7" s="92">
        <v>9323.7256759700012</v>
      </c>
      <c r="D7" s="92">
        <v>13583.622610800001</v>
      </c>
      <c r="E7" s="92">
        <v>7508.8538014700016</v>
      </c>
      <c r="F7" s="91">
        <v>8501.341879110003</v>
      </c>
      <c r="G7" s="92">
        <v>8755.8317868400027</v>
      </c>
      <c r="H7" s="92">
        <v>9987.3672967500006</v>
      </c>
      <c r="I7" s="91">
        <v>8524.0845983800009</v>
      </c>
      <c r="J7" s="91">
        <v>8099.2818679500006</v>
      </c>
      <c r="K7" s="91">
        <v>8131.9127599800004</v>
      </c>
      <c r="L7" s="91">
        <v>8027.8965415599996</v>
      </c>
    </row>
    <row r="8" spans="2:12" ht="15.6" x14ac:dyDescent="0.3">
      <c r="B8" s="53" t="s">
        <v>46</v>
      </c>
      <c r="C8" s="92">
        <v>492.58848966000005</v>
      </c>
      <c r="D8" s="92">
        <v>669.93446676999997</v>
      </c>
      <c r="E8" s="92">
        <v>402.27367120999997</v>
      </c>
      <c r="F8" s="92">
        <v>445.26323982999992</v>
      </c>
      <c r="G8" s="92">
        <v>461.47998080000008</v>
      </c>
      <c r="H8" s="92">
        <v>522.01358978999997</v>
      </c>
      <c r="I8" s="91">
        <v>541.64268302000005</v>
      </c>
      <c r="J8" s="91">
        <v>512.28718048999997</v>
      </c>
      <c r="K8" s="91">
        <v>518.86025553000013</v>
      </c>
      <c r="L8" s="91">
        <v>519.09719971999994</v>
      </c>
    </row>
    <row r="9" spans="2:12" ht="15.6" x14ac:dyDescent="0.3">
      <c r="B9" s="54" t="s">
        <v>42</v>
      </c>
      <c r="C9" s="93" t="s">
        <v>43</v>
      </c>
      <c r="D9" s="93" t="s">
        <v>43</v>
      </c>
      <c r="E9" s="93" t="s">
        <v>43</v>
      </c>
      <c r="F9" s="93" t="s">
        <v>43</v>
      </c>
      <c r="G9" s="93" t="s">
        <v>43</v>
      </c>
      <c r="H9" s="93" t="s">
        <v>43</v>
      </c>
      <c r="I9" s="93">
        <v>1245.8311450400017</v>
      </c>
      <c r="J9" s="93">
        <v>1142.4922192399995</v>
      </c>
      <c r="K9" s="93">
        <v>1124.6720134599996</v>
      </c>
      <c r="L9" s="93">
        <v>1188.1661773799979</v>
      </c>
    </row>
    <row r="10" spans="2:12" ht="15.6" x14ac:dyDescent="0.3">
      <c r="B10" s="55" t="s">
        <v>47</v>
      </c>
      <c r="C10" s="94">
        <v>14032.605422910001</v>
      </c>
      <c r="D10" s="94">
        <v>20210.67553877</v>
      </c>
      <c r="E10" s="94">
        <v>11284.784533290001</v>
      </c>
      <c r="F10" s="94">
        <v>12720.101154550002</v>
      </c>
      <c r="G10" s="94">
        <v>13156.642430590004</v>
      </c>
      <c r="H10" s="94">
        <v>14997.518657430001</v>
      </c>
      <c r="I10" s="94">
        <v>15419.125832190002</v>
      </c>
      <c r="J10" s="94">
        <v>14688.820967889997</v>
      </c>
      <c r="K10" s="94">
        <v>14797.433551169999</v>
      </c>
      <c r="L10" s="94">
        <v>14654.768520669997</v>
      </c>
    </row>
    <row r="11" spans="2:12" ht="15.6" x14ac:dyDescent="0.3">
      <c r="B11" s="53" t="s">
        <v>81</v>
      </c>
      <c r="C11" s="53"/>
      <c r="D11" s="56"/>
      <c r="E11" s="53"/>
      <c r="F11" s="53"/>
      <c r="G11" s="53"/>
      <c r="H11" s="53"/>
      <c r="I11" s="53"/>
      <c r="J11" s="57"/>
      <c r="K11" s="58"/>
      <c r="L11" s="58"/>
    </row>
    <row r="12" spans="2:12" ht="15.6" x14ac:dyDescent="0.3">
      <c r="B12" s="53" t="s">
        <v>82</v>
      </c>
      <c r="C12" s="53"/>
      <c r="D12" s="53"/>
      <c r="E12" s="53"/>
      <c r="F12" s="53"/>
      <c r="G12" s="53"/>
      <c r="H12" s="53"/>
      <c r="I12" s="53"/>
      <c r="J12" s="57"/>
      <c r="K12" s="53"/>
      <c r="L12" s="53"/>
    </row>
    <row r="13" spans="2:12" ht="12" customHeight="1" x14ac:dyDescent="0.3">
      <c r="G13" s="2"/>
      <c r="H13" s="2"/>
    </row>
    <row r="14" spans="2:12" ht="15" customHeight="1" x14ac:dyDescent="0.3">
      <c r="B14" s="50" t="s">
        <v>48</v>
      </c>
      <c r="C14" s="146">
        <v>2007</v>
      </c>
      <c r="D14" s="146">
        <v>2008</v>
      </c>
      <c r="E14" s="146">
        <v>2009</v>
      </c>
      <c r="F14" s="146">
        <v>2010</v>
      </c>
      <c r="G14" s="146">
        <v>2011</v>
      </c>
      <c r="H14" s="146">
        <v>2012</v>
      </c>
      <c r="I14" s="142" t="s">
        <v>94</v>
      </c>
      <c r="J14" s="141">
        <v>2014</v>
      </c>
      <c r="K14" s="141">
        <v>2015</v>
      </c>
      <c r="L14" s="141"/>
    </row>
    <row r="15" spans="2:12" ht="15.6" x14ac:dyDescent="0.3">
      <c r="B15" s="51" t="s">
        <v>83</v>
      </c>
      <c r="C15" s="146"/>
      <c r="D15" s="146"/>
      <c r="E15" s="146"/>
      <c r="F15" s="146"/>
      <c r="G15" s="146"/>
      <c r="H15" s="146"/>
      <c r="I15" s="142"/>
      <c r="J15" s="141"/>
      <c r="K15" s="52" t="s">
        <v>99</v>
      </c>
      <c r="L15" s="52" t="s">
        <v>101</v>
      </c>
    </row>
    <row r="16" spans="2:12" ht="15.6" x14ac:dyDescent="0.3">
      <c r="B16" s="53" t="s">
        <v>1</v>
      </c>
      <c r="C16" s="91">
        <v>9283.19209142</v>
      </c>
      <c r="D16" s="91">
        <v>16617.203969329996</v>
      </c>
      <c r="E16" s="91">
        <v>8913.9609656699995</v>
      </c>
      <c r="F16" s="91">
        <v>10112.216696999998</v>
      </c>
      <c r="G16" s="91">
        <v>10949.502272829999</v>
      </c>
      <c r="H16" s="91">
        <v>12746.003334679999</v>
      </c>
      <c r="I16" s="91">
        <v>11450.710295819999</v>
      </c>
      <c r="J16" s="91">
        <v>9773.0844971000006</v>
      </c>
      <c r="K16" s="91">
        <v>10344.633971560001</v>
      </c>
      <c r="L16" s="91">
        <v>10274.525684729997</v>
      </c>
    </row>
    <row r="17" spans="2:13" ht="15.6" x14ac:dyDescent="0.3">
      <c r="B17" s="53" t="s">
        <v>2</v>
      </c>
      <c r="C17" s="92">
        <v>4216.2912572800005</v>
      </c>
      <c r="D17" s="92">
        <v>3593.4715694400002</v>
      </c>
      <c r="E17" s="92">
        <v>2370.8235676199997</v>
      </c>
      <c r="F17" s="92">
        <v>2607.8844575500002</v>
      </c>
      <c r="G17" s="92">
        <v>2207.1401577600004</v>
      </c>
      <c r="H17" s="92">
        <v>2251.5153227500005</v>
      </c>
      <c r="I17" s="91">
        <v>2722.5843913300005</v>
      </c>
      <c r="J17" s="91">
        <v>3773.2442515499974</v>
      </c>
      <c r="K17" s="91">
        <v>3328.1275661499994</v>
      </c>
      <c r="L17" s="91">
        <v>3192.0766585599995</v>
      </c>
    </row>
    <row r="18" spans="2:13" ht="15.6" x14ac:dyDescent="0.3">
      <c r="B18" s="53" t="s">
        <v>3</v>
      </c>
      <c r="C18" s="92">
        <v>533.12207421000005</v>
      </c>
      <c r="D18" s="95">
        <v>0</v>
      </c>
      <c r="E18" s="95">
        <v>0</v>
      </c>
      <c r="F18" s="95">
        <v>0</v>
      </c>
      <c r="G18" s="95">
        <v>0</v>
      </c>
      <c r="H18" s="95">
        <v>0</v>
      </c>
      <c r="I18" s="92" t="s">
        <v>43</v>
      </c>
      <c r="J18" s="92" t="s">
        <v>43</v>
      </c>
      <c r="K18" s="92" t="s">
        <v>43</v>
      </c>
      <c r="L18" s="92" t="s">
        <v>43</v>
      </c>
    </row>
    <row r="19" spans="2:13" ht="15.6" x14ac:dyDescent="0.3">
      <c r="B19" s="54" t="s">
        <v>42</v>
      </c>
      <c r="C19" s="96" t="s">
        <v>43</v>
      </c>
      <c r="D19" s="96">
        <v>0</v>
      </c>
      <c r="E19" s="96">
        <v>0</v>
      </c>
      <c r="F19" s="96">
        <v>0</v>
      </c>
      <c r="G19" s="96">
        <v>0</v>
      </c>
      <c r="H19" s="96">
        <v>0</v>
      </c>
      <c r="I19" s="93">
        <v>1245.8311450400017</v>
      </c>
      <c r="J19" s="93">
        <v>1142.4922192399995</v>
      </c>
      <c r="K19" s="93">
        <v>1124.6720134599996</v>
      </c>
      <c r="L19" s="93">
        <v>1188.1661773799979</v>
      </c>
    </row>
    <row r="20" spans="2:13" ht="15.6" x14ac:dyDescent="0.3">
      <c r="B20" s="55" t="s">
        <v>47</v>
      </c>
      <c r="C20" s="97">
        <v>14032.605422909999</v>
      </c>
      <c r="D20" s="97">
        <v>20210.675538769996</v>
      </c>
      <c r="E20" s="97">
        <v>11284.78453329</v>
      </c>
      <c r="F20" s="97">
        <v>12720.101154549999</v>
      </c>
      <c r="G20" s="97">
        <v>13156.64243059</v>
      </c>
      <c r="H20" s="97">
        <v>14997.518657429999</v>
      </c>
      <c r="I20" s="94">
        <v>15419.12583219</v>
      </c>
      <c r="J20" s="94">
        <v>14688.820967889997</v>
      </c>
      <c r="K20" s="94">
        <v>14797.433551170001</v>
      </c>
      <c r="L20" s="94">
        <v>14654.768520669993</v>
      </c>
    </row>
    <row r="21" spans="2:13" ht="15.6" x14ac:dyDescent="0.3">
      <c r="B21" s="53" t="s">
        <v>81</v>
      </c>
      <c r="C21" s="53"/>
      <c r="D21" s="53"/>
      <c r="E21" s="53"/>
      <c r="F21" s="53"/>
      <c r="G21" s="53"/>
      <c r="H21" s="53"/>
      <c r="I21" s="53"/>
      <c r="J21" s="57"/>
      <c r="K21" s="53"/>
      <c r="L21" s="53"/>
    </row>
    <row r="22" spans="2:13" x14ac:dyDescent="0.3">
      <c r="B22" s="45"/>
    </row>
    <row r="23" spans="2:13" ht="16.5" customHeight="1" x14ac:dyDescent="0.35">
      <c r="B23" s="59" t="s">
        <v>49</v>
      </c>
      <c r="C23" s="147">
        <v>2007</v>
      </c>
      <c r="D23" s="147">
        <v>2008</v>
      </c>
      <c r="E23" s="147">
        <v>2009</v>
      </c>
      <c r="F23" s="147">
        <v>2010</v>
      </c>
      <c r="G23" s="147">
        <v>2011</v>
      </c>
      <c r="H23" s="147">
        <v>2012</v>
      </c>
      <c r="I23" s="147">
        <v>2013</v>
      </c>
      <c r="J23" s="137">
        <v>2014</v>
      </c>
      <c r="K23" s="141">
        <v>2015</v>
      </c>
      <c r="L23" s="141"/>
      <c r="M23" s="143" t="s">
        <v>93</v>
      </c>
    </row>
    <row r="24" spans="2:13" ht="15" customHeight="1" x14ac:dyDescent="0.35">
      <c r="B24" s="60" t="s">
        <v>84</v>
      </c>
      <c r="C24" s="147"/>
      <c r="D24" s="147"/>
      <c r="E24" s="147"/>
      <c r="F24" s="147"/>
      <c r="G24" s="147"/>
      <c r="H24" s="147"/>
      <c r="I24" s="147"/>
      <c r="J24" s="100"/>
      <c r="K24" s="52" t="s">
        <v>99</v>
      </c>
      <c r="L24" s="52" t="s">
        <v>101</v>
      </c>
      <c r="M24" s="143"/>
    </row>
    <row r="25" spans="2:13" ht="17.25" customHeight="1" x14ac:dyDescent="0.35">
      <c r="B25" s="61" t="s">
        <v>50</v>
      </c>
      <c r="C25" s="92">
        <v>0</v>
      </c>
      <c r="D25" s="92">
        <v>14032.605422910001</v>
      </c>
      <c r="E25" s="92">
        <v>20210.675538769996</v>
      </c>
      <c r="F25" s="92">
        <v>11284.784533290001</v>
      </c>
      <c r="G25" s="92">
        <v>12720.101154549999</v>
      </c>
      <c r="H25" s="92">
        <v>13156.64243059</v>
      </c>
      <c r="I25" s="92">
        <v>14997.518657430001</v>
      </c>
      <c r="J25" s="92">
        <v>15419.12583219</v>
      </c>
      <c r="K25" s="92">
        <v>14688.820967889997</v>
      </c>
      <c r="L25" s="92">
        <v>14797.433551170001</v>
      </c>
      <c r="M25" s="92">
        <v>0</v>
      </c>
    </row>
    <row r="26" spans="2:13" ht="16.8" x14ac:dyDescent="0.35">
      <c r="B26" s="61" t="s">
        <v>4</v>
      </c>
      <c r="C26" s="92">
        <v>13100</v>
      </c>
      <c r="D26" s="92">
        <v>5000</v>
      </c>
      <c r="E26" s="92">
        <v>0</v>
      </c>
      <c r="F26" s="92">
        <v>1362.3253914899999</v>
      </c>
      <c r="G26" s="92">
        <v>0</v>
      </c>
      <c r="H26" s="92">
        <v>1700</v>
      </c>
      <c r="I26" s="92">
        <v>603.38535014000001</v>
      </c>
      <c r="J26" s="92">
        <v>0</v>
      </c>
      <c r="K26" s="92">
        <v>0</v>
      </c>
      <c r="L26" s="92">
        <v>0</v>
      </c>
      <c r="M26" s="98">
        <v>21765.710741630002</v>
      </c>
    </row>
    <row r="27" spans="2:13" ht="16.8" x14ac:dyDescent="0.35">
      <c r="B27" s="61" t="s">
        <v>5</v>
      </c>
      <c r="C27" s="92">
        <v>0</v>
      </c>
      <c r="D27" s="92">
        <v>0</v>
      </c>
      <c r="E27" s="92">
        <v>-9277.70579507</v>
      </c>
      <c r="F27" s="92">
        <v>-150</v>
      </c>
      <c r="G27" s="92">
        <v>0</v>
      </c>
      <c r="H27" s="92">
        <v>0</v>
      </c>
      <c r="I27" s="92">
        <v>0</v>
      </c>
      <c r="J27" s="92">
        <v>-498.93481600669099</v>
      </c>
      <c r="K27" s="92">
        <v>0</v>
      </c>
      <c r="L27" s="92">
        <v>0</v>
      </c>
      <c r="M27" s="98">
        <v>-9926.6406110766911</v>
      </c>
    </row>
    <row r="28" spans="2:13" ht="16.8" x14ac:dyDescent="0.35">
      <c r="B28" s="61" t="s">
        <v>51</v>
      </c>
      <c r="C28" s="92">
        <v>326.14835669000001</v>
      </c>
      <c r="D28" s="92">
        <v>623.95097544999999</v>
      </c>
      <c r="E28" s="92">
        <v>404.27454465000005</v>
      </c>
      <c r="F28" s="92">
        <v>227.62936769000001</v>
      </c>
      <c r="G28" s="92">
        <v>236.99195582999999</v>
      </c>
      <c r="H28" s="92">
        <v>201.88995047999998</v>
      </c>
      <c r="I28" s="92">
        <v>184.10161474</v>
      </c>
      <c r="J28" s="92">
        <v>188.28184464</v>
      </c>
      <c r="K28" s="92">
        <v>14.400906519999999</v>
      </c>
      <c r="L28" s="92">
        <v>13.02201567</v>
      </c>
      <c r="M28" s="98">
        <v>2420.6915323600001</v>
      </c>
    </row>
    <row r="29" spans="2:13" ht="16.8" x14ac:dyDescent="0.35">
      <c r="B29" s="61" t="s">
        <v>6</v>
      </c>
      <c r="C29" s="99">
        <v>606.80701622000015</v>
      </c>
      <c r="D29" s="99">
        <v>556.08272718999524</v>
      </c>
      <c r="E29" s="99">
        <v>-50.834929569993768</v>
      </c>
      <c r="F29" s="99">
        <v>-3.5096670600025801</v>
      </c>
      <c r="G29" s="99">
        <v>200.70771174000024</v>
      </c>
      <c r="H29" s="92">
        <v>-59.714809080000038</v>
      </c>
      <c r="I29" s="92">
        <v>-363.71109302000013</v>
      </c>
      <c r="J29" s="92">
        <v>-416.96562770331548</v>
      </c>
      <c r="K29" s="92">
        <v>94.453647360003743</v>
      </c>
      <c r="L29" s="92">
        <v>-155.59795501000008</v>
      </c>
      <c r="M29" s="92">
        <v>407.71702106668818</v>
      </c>
    </row>
    <row r="30" spans="2:13" ht="16.8" x14ac:dyDescent="0.35">
      <c r="B30" s="62" t="s">
        <v>85</v>
      </c>
      <c r="C30" s="93">
        <v>-0.34994999999999998</v>
      </c>
      <c r="D30" s="93">
        <v>-1.9635867799999998</v>
      </c>
      <c r="E30" s="93">
        <v>-1.6248254899999983</v>
      </c>
      <c r="F30" s="93">
        <v>-1.12847086</v>
      </c>
      <c r="G30" s="93">
        <v>-1.1583915300000001</v>
      </c>
      <c r="H30" s="93">
        <v>-1.2989145600000001</v>
      </c>
      <c r="I30" s="93">
        <v>-2.1686971000000002</v>
      </c>
      <c r="J30" s="93">
        <v>-2.6862652300000001</v>
      </c>
      <c r="K30" s="93">
        <v>-0.24197060000000004</v>
      </c>
      <c r="L30" s="93">
        <v>-8.9091160000000003E-2</v>
      </c>
      <c r="M30" s="93">
        <v>-12.710163309999999</v>
      </c>
    </row>
    <row r="31" spans="2:13" ht="16.8" x14ac:dyDescent="0.35">
      <c r="B31" s="63" t="s">
        <v>52</v>
      </c>
      <c r="C31" s="97">
        <v>14032.605422910001</v>
      </c>
      <c r="D31" s="97">
        <v>20210.675538769996</v>
      </c>
      <c r="E31" s="97">
        <v>11284.784533290001</v>
      </c>
      <c r="F31" s="97">
        <v>12720.101154549999</v>
      </c>
      <c r="G31" s="97">
        <v>13156.64243059</v>
      </c>
      <c r="H31" s="97">
        <v>14997.518657429999</v>
      </c>
      <c r="I31" s="97">
        <v>15419.12583219</v>
      </c>
      <c r="J31" s="97">
        <v>14688.820967889993</v>
      </c>
      <c r="K31" s="94">
        <v>14797.433551170001</v>
      </c>
      <c r="L31" s="94">
        <v>14654.768520670001</v>
      </c>
      <c r="M31" s="94">
        <v>14654.768520670001</v>
      </c>
    </row>
    <row r="32" spans="2:13" ht="15" customHeight="1" x14ac:dyDescent="0.3">
      <c r="B32" s="144" t="s">
        <v>36</v>
      </c>
      <c r="C32" s="144"/>
      <c r="D32" s="144"/>
      <c r="E32" s="144"/>
      <c r="F32" s="144"/>
      <c r="G32" s="144"/>
      <c r="H32" s="144"/>
      <c r="I32" s="144"/>
      <c r="J32" s="144"/>
      <c r="K32" s="144"/>
      <c r="L32" s="144"/>
      <c r="M32" s="144"/>
    </row>
    <row r="33" spans="2:13" x14ac:dyDescent="0.3">
      <c r="B33" s="144"/>
      <c r="C33" s="144"/>
      <c r="D33" s="144"/>
      <c r="E33" s="144"/>
      <c r="F33" s="144"/>
      <c r="G33" s="144"/>
      <c r="H33" s="144"/>
      <c r="I33" s="144"/>
      <c r="J33" s="144"/>
      <c r="K33" s="144"/>
      <c r="L33" s="144"/>
      <c r="M33" s="144"/>
    </row>
    <row r="34" spans="2:13" x14ac:dyDescent="0.3">
      <c r="B34" s="145" t="s">
        <v>37</v>
      </c>
      <c r="C34" s="145"/>
      <c r="D34" s="145"/>
      <c r="E34" s="145"/>
      <c r="F34" s="145"/>
      <c r="G34" s="145"/>
      <c r="H34" s="145"/>
      <c r="I34" s="145"/>
      <c r="J34" s="145"/>
      <c r="K34" s="145"/>
      <c r="L34" s="145"/>
      <c r="M34" s="145"/>
    </row>
    <row r="35" spans="2:13" x14ac:dyDescent="0.3">
      <c r="B35" s="4"/>
      <c r="J35" s="9"/>
    </row>
    <row r="36" spans="2:13" x14ac:dyDescent="0.3">
      <c r="B36" s="2"/>
      <c r="J36" s="9"/>
    </row>
    <row r="37" spans="2:13" x14ac:dyDescent="0.3">
      <c r="J37" s="9"/>
    </row>
    <row r="38" spans="2:13" x14ac:dyDescent="0.3">
      <c r="J38" s="9"/>
    </row>
    <row r="39" spans="2:13" x14ac:dyDescent="0.3">
      <c r="J39" s="9"/>
    </row>
    <row r="40" spans="2:13" x14ac:dyDescent="0.3"/>
    <row r="41" spans="2:13" x14ac:dyDescent="0.3"/>
    <row r="42" spans="2:13" x14ac:dyDescent="0.3"/>
    <row r="43" spans="2:13" x14ac:dyDescent="0.3"/>
    <row r="44" spans="2:13" x14ac:dyDescent="0.3"/>
    <row r="45" spans="2:13" x14ac:dyDescent="0.3"/>
    <row r="46" spans="2:13" x14ac:dyDescent="0.3"/>
    <row r="47" spans="2:13" x14ac:dyDescent="0.3"/>
    <row r="48" spans="2:13" x14ac:dyDescent="0.3"/>
    <row r="49" spans="2:9" x14ac:dyDescent="0.3"/>
    <row r="50" spans="2:9" x14ac:dyDescent="0.3"/>
    <row r="51" spans="2:9" x14ac:dyDescent="0.3"/>
    <row r="52" spans="2:9" x14ac:dyDescent="0.3"/>
    <row r="53" spans="2:9" x14ac:dyDescent="0.3"/>
    <row r="54" spans="2:9" x14ac:dyDescent="0.3"/>
    <row r="55" spans="2:9" x14ac:dyDescent="0.3"/>
    <row r="56" spans="2:9" x14ac:dyDescent="0.3">
      <c r="B56" s="4"/>
      <c r="C56" s="2"/>
      <c r="D56" s="2"/>
      <c r="E56" s="2"/>
      <c r="F56" s="2"/>
      <c r="G56" s="5"/>
      <c r="H56" s="2"/>
      <c r="I56" s="6"/>
    </row>
    <row r="57" spans="2:9" x14ac:dyDescent="0.3">
      <c r="B57" s="2"/>
      <c r="C57" s="7"/>
      <c r="D57" s="7"/>
      <c r="E57" s="7"/>
      <c r="F57" s="7"/>
      <c r="G57" s="2"/>
      <c r="H57" s="2"/>
      <c r="I57" s="2"/>
    </row>
    <row r="58" spans="2:9" x14ac:dyDescent="0.3">
      <c r="B58" s="2"/>
      <c r="C58" s="2"/>
      <c r="D58" s="2"/>
      <c r="E58" s="2"/>
      <c r="F58" s="2"/>
      <c r="G58" s="2"/>
      <c r="H58" s="2"/>
      <c r="I58" s="2"/>
    </row>
    <row r="59" spans="2:9" x14ac:dyDescent="0.3">
      <c r="B59" s="2"/>
      <c r="C59" s="2"/>
      <c r="D59" s="2"/>
      <c r="E59" s="2"/>
      <c r="F59" s="2"/>
      <c r="G59" s="2"/>
      <c r="H59" s="2"/>
      <c r="I59" s="2"/>
    </row>
    <row r="60" spans="2:9" x14ac:dyDescent="0.3">
      <c r="B60" s="2"/>
      <c r="C60" s="2"/>
      <c r="D60" s="2"/>
      <c r="E60" s="2"/>
      <c r="F60" s="2"/>
      <c r="G60" s="2"/>
      <c r="H60" s="2"/>
      <c r="I60" s="2"/>
    </row>
    <row r="61" spans="2:9" x14ac:dyDescent="0.3">
      <c r="B61" s="2"/>
      <c r="C61" s="2"/>
      <c r="D61" s="2"/>
      <c r="E61" s="2"/>
      <c r="F61" s="2"/>
      <c r="G61" s="2"/>
      <c r="H61" s="2"/>
      <c r="I61" s="2"/>
    </row>
    <row r="62" spans="2:9" x14ac:dyDescent="0.3">
      <c r="B62" s="2"/>
      <c r="C62" s="2"/>
      <c r="D62" s="2"/>
      <c r="E62" s="2"/>
      <c r="F62" s="2"/>
      <c r="G62" s="2"/>
      <c r="H62" s="2"/>
      <c r="I62" s="2"/>
    </row>
    <row r="63" spans="2:9" x14ac:dyDescent="0.3">
      <c r="B63" s="2"/>
      <c r="C63" s="2"/>
      <c r="D63" s="2"/>
      <c r="E63" s="2"/>
      <c r="F63" s="2"/>
      <c r="G63" s="2"/>
      <c r="H63" s="2"/>
      <c r="I63" s="2"/>
    </row>
    <row r="64" spans="2:9" x14ac:dyDescent="0.3">
      <c r="B64" s="2"/>
      <c r="C64" s="2"/>
      <c r="D64" s="2"/>
      <c r="E64" s="2"/>
      <c r="F64" s="2"/>
      <c r="G64" s="2"/>
      <c r="H64" s="2"/>
      <c r="I64" s="2"/>
    </row>
    <row r="65" spans="2:9" x14ac:dyDescent="0.3">
      <c r="B65" s="2"/>
      <c r="C65" s="2"/>
      <c r="D65" s="2"/>
      <c r="E65" s="2"/>
      <c r="F65" s="2"/>
      <c r="G65" s="2"/>
      <c r="H65" s="2"/>
      <c r="I65" s="2"/>
    </row>
    <row r="66" spans="2:9" x14ac:dyDescent="0.3">
      <c r="B66" s="2"/>
      <c r="C66" s="2"/>
      <c r="D66" s="2"/>
      <c r="E66" s="2"/>
      <c r="F66" s="2"/>
      <c r="G66" s="2"/>
      <c r="H66" s="2"/>
      <c r="I66" s="2"/>
    </row>
    <row r="67" spans="2:9" x14ac:dyDescent="0.3">
      <c r="B67" s="2"/>
      <c r="C67" s="2"/>
      <c r="D67" s="2"/>
      <c r="E67" s="2"/>
      <c r="F67" s="2"/>
      <c r="G67" s="2"/>
      <c r="H67" s="2"/>
      <c r="I67" s="2"/>
    </row>
    <row r="68" spans="2:9" x14ac:dyDescent="0.3">
      <c r="B68" s="2"/>
      <c r="C68" s="2"/>
      <c r="D68" s="2"/>
      <c r="E68" s="2"/>
      <c r="F68" s="2"/>
      <c r="G68" s="2"/>
      <c r="H68" s="2"/>
      <c r="I68" s="2"/>
    </row>
    <row r="69" spans="2:9" x14ac:dyDescent="0.3">
      <c r="B69" s="2"/>
      <c r="C69" s="2"/>
      <c r="D69" s="2"/>
      <c r="E69" s="2"/>
      <c r="F69" s="2"/>
      <c r="G69" s="2"/>
      <c r="H69" s="2"/>
      <c r="I69" s="2"/>
    </row>
    <row r="70" spans="2:9" x14ac:dyDescent="0.3">
      <c r="B70" s="2"/>
      <c r="C70" s="2"/>
      <c r="D70" s="2"/>
      <c r="E70" s="2"/>
      <c r="F70" s="2"/>
      <c r="G70" s="2"/>
      <c r="H70" s="2"/>
      <c r="I70" s="2"/>
    </row>
    <row r="71" spans="2:9" x14ac:dyDescent="0.3">
      <c r="B71" s="2"/>
      <c r="C71" s="2"/>
      <c r="D71" s="2"/>
      <c r="E71" s="2"/>
      <c r="F71" s="2"/>
      <c r="G71" s="2"/>
      <c r="H71" s="2"/>
      <c r="I71" s="2"/>
    </row>
    <row r="72" spans="2:9" x14ac:dyDescent="0.3">
      <c r="B72" s="2"/>
      <c r="C72" s="2"/>
      <c r="D72" s="2"/>
      <c r="E72" s="2"/>
      <c r="F72" s="2"/>
      <c r="G72" s="2"/>
      <c r="H72" s="2"/>
      <c r="I72" s="2"/>
    </row>
    <row r="73" spans="2:9" x14ac:dyDescent="0.3">
      <c r="B73" s="2"/>
      <c r="C73" s="2"/>
      <c r="D73" s="2"/>
      <c r="E73" s="2"/>
      <c r="F73" s="2"/>
      <c r="G73" s="2"/>
      <c r="H73" s="2"/>
      <c r="I73" s="2"/>
    </row>
    <row r="74" spans="2:9" x14ac:dyDescent="0.3">
      <c r="B74" s="2"/>
      <c r="C74" s="2"/>
      <c r="D74" s="2"/>
      <c r="E74" s="2"/>
      <c r="F74" s="2"/>
      <c r="G74" s="2"/>
      <c r="H74" s="2"/>
      <c r="I74" s="2"/>
    </row>
    <row r="75" spans="2:9" hidden="1" x14ac:dyDescent="0.3">
      <c r="B75" s="2"/>
      <c r="C75" s="2"/>
      <c r="D75" s="2"/>
      <c r="E75" s="2"/>
      <c r="F75" s="2"/>
      <c r="G75" s="2"/>
      <c r="H75" s="2"/>
      <c r="I75" s="2"/>
    </row>
    <row r="76" spans="2:9" x14ac:dyDescent="0.3"/>
  </sheetData>
  <mergeCells count="29">
    <mergeCell ref="B34:M34"/>
    <mergeCell ref="C14:C15"/>
    <mergeCell ref="D14:D15"/>
    <mergeCell ref="H14:H15"/>
    <mergeCell ref="E14:E15"/>
    <mergeCell ref="F14:F15"/>
    <mergeCell ref="C23:C24"/>
    <mergeCell ref="H23:H24"/>
    <mergeCell ref="G14:G15"/>
    <mergeCell ref="I14:I15"/>
    <mergeCell ref="I23:I24"/>
    <mergeCell ref="D23:D24"/>
    <mergeCell ref="E23:E24"/>
    <mergeCell ref="F23:F24"/>
    <mergeCell ref="G23:G24"/>
    <mergeCell ref="K14:L14"/>
    <mergeCell ref="M23:M24"/>
    <mergeCell ref="B32:M33"/>
    <mergeCell ref="C4:C5"/>
    <mergeCell ref="D4:D5"/>
    <mergeCell ref="E4:E5"/>
    <mergeCell ref="F4:F5"/>
    <mergeCell ref="G4:G5"/>
    <mergeCell ref="I4:I5"/>
    <mergeCell ref="H4:H5"/>
    <mergeCell ref="K4:L4"/>
    <mergeCell ref="K23:L23"/>
    <mergeCell ref="J14:J15"/>
    <mergeCell ref="J4:J5"/>
  </mergeCells>
  <conditionalFormatting sqref="K11:L11">
    <cfRule type="cellIs" dxfId="86" priority="29" operator="notEqual">
      <formula>$C$14+$C$15+#REF!+$C$19</formula>
    </cfRule>
  </conditionalFormatting>
  <conditionalFormatting sqref="M26:M30 C25:F30 G25:H27 G29:I30 J29 K25:L27 K29:L30">
    <cfRule type="cellIs" dxfId="85" priority="16" operator="lessThan">
      <formula>0</formula>
    </cfRule>
  </conditionalFormatting>
  <conditionalFormatting sqref="J25:J27 J30">
    <cfRule type="cellIs" dxfId="84" priority="15"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zoomScale="87" zoomScaleNormal="85" zoomScaleSheetLayoutView="87" workbookViewId="0">
      <selection activeCell="C5" sqref="C5:H10"/>
    </sheetView>
  </sheetViews>
  <sheetFormatPr baseColWidth="10" defaultColWidth="0" defaultRowHeight="15" customHeight="1" zeroHeight="1" x14ac:dyDescent="0.3"/>
  <cols>
    <col min="1" max="1" width="11.44140625" style="1" customWidth="1"/>
    <col min="2" max="2" width="38.109375" style="1" customWidth="1"/>
    <col min="3" max="5" width="15.33203125" style="1" customWidth="1"/>
    <col min="6" max="6" width="15.6640625" style="1" customWidth="1"/>
    <col min="7" max="7" width="17.44140625" style="1" customWidth="1"/>
    <col min="8" max="8" width="17.6640625" style="1" customWidth="1"/>
    <col min="9" max="9" width="15.33203125" style="1" customWidth="1"/>
    <col min="10" max="10" width="15.33203125" style="1" hidden="1" customWidth="1"/>
    <col min="11" max="13" width="0" style="1" hidden="1" customWidth="1"/>
    <col min="14" max="256" width="11.44140625" style="1" hidden="1"/>
    <col min="257" max="257" width="11.44140625" style="1" hidden="1" customWidth="1"/>
    <col min="258" max="258" width="31.33203125" style="1" hidden="1" customWidth="1"/>
    <col min="259" max="261" width="15.33203125" style="1" hidden="1" customWidth="1"/>
    <col min="262" max="262" width="15.6640625" style="1" hidden="1" customWidth="1"/>
    <col min="263" max="265" width="15.33203125" style="1" hidden="1" customWidth="1"/>
    <col min="266" max="269" width="11.44140625" style="1" hidden="1" customWidth="1"/>
    <col min="270" max="512" width="11.44140625" style="1" hidden="1"/>
    <col min="513" max="513" width="11.44140625" style="1" hidden="1" customWidth="1"/>
    <col min="514" max="514" width="31.33203125" style="1" hidden="1" customWidth="1"/>
    <col min="515" max="517" width="15.33203125" style="1" hidden="1" customWidth="1"/>
    <col min="518" max="518" width="15.6640625" style="1" hidden="1" customWidth="1"/>
    <col min="519" max="521" width="15.33203125" style="1" hidden="1" customWidth="1"/>
    <col min="522" max="525" width="11.44140625" style="1" hidden="1" customWidth="1"/>
    <col min="526" max="768" width="11.44140625" style="1" hidden="1"/>
    <col min="769" max="769" width="11.44140625" style="1" hidden="1" customWidth="1"/>
    <col min="770" max="770" width="31.33203125" style="1" hidden="1" customWidth="1"/>
    <col min="771" max="773" width="15.33203125" style="1" hidden="1" customWidth="1"/>
    <col min="774" max="774" width="15.6640625" style="1" hidden="1" customWidth="1"/>
    <col min="775" max="777" width="15.33203125" style="1" hidden="1" customWidth="1"/>
    <col min="778" max="781" width="11.44140625" style="1" hidden="1" customWidth="1"/>
    <col min="782" max="1024" width="11.44140625" style="1" hidden="1"/>
    <col min="1025" max="1025" width="11.44140625" style="1" hidden="1" customWidth="1"/>
    <col min="1026" max="1026" width="31.33203125" style="1" hidden="1" customWidth="1"/>
    <col min="1027" max="1029" width="15.33203125" style="1" hidden="1" customWidth="1"/>
    <col min="1030" max="1030" width="15.6640625" style="1" hidden="1" customWidth="1"/>
    <col min="1031" max="1033" width="15.33203125" style="1" hidden="1" customWidth="1"/>
    <col min="1034" max="1037" width="11.44140625" style="1" hidden="1" customWidth="1"/>
    <col min="1038" max="1280" width="11.44140625" style="1" hidden="1"/>
    <col min="1281" max="1281" width="11.44140625" style="1" hidden="1" customWidth="1"/>
    <col min="1282" max="1282" width="31.33203125" style="1" hidden="1" customWidth="1"/>
    <col min="1283" max="1285" width="15.33203125" style="1" hidden="1" customWidth="1"/>
    <col min="1286" max="1286" width="15.6640625" style="1" hidden="1" customWidth="1"/>
    <col min="1287" max="1289" width="15.33203125" style="1" hidden="1" customWidth="1"/>
    <col min="1290" max="1293" width="11.44140625" style="1" hidden="1" customWidth="1"/>
    <col min="1294" max="1536" width="11.44140625" style="1" hidden="1"/>
    <col min="1537" max="1537" width="11.44140625" style="1" hidden="1" customWidth="1"/>
    <col min="1538" max="1538" width="31.33203125" style="1" hidden="1" customWidth="1"/>
    <col min="1539" max="1541" width="15.33203125" style="1" hidden="1" customWidth="1"/>
    <col min="1542" max="1542" width="15.6640625" style="1" hidden="1" customWidth="1"/>
    <col min="1543" max="1545" width="15.33203125" style="1" hidden="1" customWidth="1"/>
    <col min="1546" max="1549" width="11.44140625" style="1" hidden="1" customWidth="1"/>
    <col min="1550" max="1792" width="11.44140625" style="1" hidden="1"/>
    <col min="1793" max="1793" width="11.44140625" style="1" hidden="1" customWidth="1"/>
    <col min="1794" max="1794" width="31.33203125" style="1" hidden="1" customWidth="1"/>
    <col min="1795" max="1797" width="15.33203125" style="1" hidden="1" customWidth="1"/>
    <col min="1798" max="1798" width="15.6640625" style="1" hidden="1" customWidth="1"/>
    <col min="1799" max="1801" width="15.33203125" style="1" hidden="1" customWidth="1"/>
    <col min="1802" max="1805" width="11.44140625" style="1" hidden="1" customWidth="1"/>
    <col min="1806" max="2048" width="11.44140625" style="1" hidden="1"/>
    <col min="2049" max="2049" width="11.44140625" style="1" hidden="1" customWidth="1"/>
    <col min="2050" max="2050" width="31.33203125" style="1" hidden="1" customWidth="1"/>
    <col min="2051" max="2053" width="15.33203125" style="1" hidden="1" customWidth="1"/>
    <col min="2054" max="2054" width="15.6640625" style="1" hidden="1" customWidth="1"/>
    <col min="2055" max="2057" width="15.33203125" style="1" hidden="1" customWidth="1"/>
    <col min="2058" max="2061" width="11.44140625" style="1" hidden="1" customWidth="1"/>
    <col min="2062" max="2304" width="11.44140625" style="1" hidden="1"/>
    <col min="2305" max="2305" width="11.44140625" style="1" hidden="1" customWidth="1"/>
    <col min="2306" max="2306" width="31.33203125" style="1" hidden="1" customWidth="1"/>
    <col min="2307" max="2309" width="15.33203125" style="1" hidden="1" customWidth="1"/>
    <col min="2310" max="2310" width="15.6640625" style="1" hidden="1" customWidth="1"/>
    <col min="2311" max="2313" width="15.33203125" style="1" hidden="1" customWidth="1"/>
    <col min="2314" max="2317" width="11.44140625" style="1" hidden="1" customWidth="1"/>
    <col min="2318" max="2560" width="11.44140625" style="1" hidden="1"/>
    <col min="2561" max="2561" width="11.44140625" style="1" hidden="1" customWidth="1"/>
    <col min="2562" max="2562" width="31.33203125" style="1" hidden="1" customWidth="1"/>
    <col min="2563" max="2565" width="15.33203125" style="1" hidden="1" customWidth="1"/>
    <col min="2566" max="2566" width="15.6640625" style="1" hidden="1" customWidth="1"/>
    <col min="2567" max="2569" width="15.33203125" style="1" hidden="1" customWidth="1"/>
    <col min="2570" max="2573" width="11.44140625" style="1" hidden="1" customWidth="1"/>
    <col min="2574" max="2816" width="11.44140625" style="1" hidden="1"/>
    <col min="2817" max="2817" width="11.44140625" style="1" hidden="1" customWidth="1"/>
    <col min="2818" max="2818" width="31.33203125" style="1" hidden="1" customWidth="1"/>
    <col min="2819" max="2821" width="15.33203125" style="1" hidden="1" customWidth="1"/>
    <col min="2822" max="2822" width="15.6640625" style="1" hidden="1" customWidth="1"/>
    <col min="2823" max="2825" width="15.33203125" style="1" hidden="1" customWidth="1"/>
    <col min="2826" max="2829" width="11.44140625" style="1" hidden="1" customWidth="1"/>
    <col min="2830" max="3072" width="11.44140625" style="1" hidden="1"/>
    <col min="3073" max="3073" width="11.44140625" style="1" hidden="1" customWidth="1"/>
    <col min="3074" max="3074" width="31.33203125" style="1" hidden="1" customWidth="1"/>
    <col min="3075" max="3077" width="15.33203125" style="1" hidden="1" customWidth="1"/>
    <col min="3078" max="3078" width="15.6640625" style="1" hidden="1" customWidth="1"/>
    <col min="3079" max="3081" width="15.33203125" style="1" hidden="1" customWidth="1"/>
    <col min="3082" max="3085" width="11.44140625" style="1" hidden="1" customWidth="1"/>
    <col min="3086" max="3328" width="11.44140625" style="1" hidden="1"/>
    <col min="3329" max="3329" width="11.44140625" style="1" hidden="1" customWidth="1"/>
    <col min="3330" max="3330" width="31.33203125" style="1" hidden="1" customWidth="1"/>
    <col min="3331" max="3333" width="15.33203125" style="1" hidden="1" customWidth="1"/>
    <col min="3334" max="3334" width="15.6640625" style="1" hidden="1" customWidth="1"/>
    <col min="3335" max="3337" width="15.33203125" style="1" hidden="1" customWidth="1"/>
    <col min="3338" max="3341" width="11.44140625" style="1" hidden="1" customWidth="1"/>
    <col min="3342" max="3584" width="11.44140625" style="1" hidden="1"/>
    <col min="3585" max="3585" width="11.44140625" style="1" hidden="1" customWidth="1"/>
    <col min="3586" max="3586" width="31.33203125" style="1" hidden="1" customWidth="1"/>
    <col min="3587" max="3589" width="15.33203125" style="1" hidden="1" customWidth="1"/>
    <col min="3590" max="3590" width="15.6640625" style="1" hidden="1" customWidth="1"/>
    <col min="3591" max="3593" width="15.33203125" style="1" hidden="1" customWidth="1"/>
    <col min="3594" max="3597" width="11.44140625" style="1" hidden="1" customWidth="1"/>
    <col min="3598" max="3840" width="11.44140625" style="1" hidden="1"/>
    <col min="3841" max="3841" width="11.44140625" style="1" hidden="1" customWidth="1"/>
    <col min="3842" max="3842" width="31.33203125" style="1" hidden="1" customWidth="1"/>
    <col min="3843" max="3845" width="15.33203125" style="1" hidden="1" customWidth="1"/>
    <col min="3846" max="3846" width="15.6640625" style="1" hidden="1" customWidth="1"/>
    <col min="3847" max="3849" width="15.33203125" style="1" hidden="1" customWidth="1"/>
    <col min="3850" max="3853" width="11.44140625" style="1" hidden="1" customWidth="1"/>
    <col min="3854" max="4096" width="11.44140625" style="1" hidden="1"/>
    <col min="4097" max="4097" width="11.44140625" style="1" hidden="1" customWidth="1"/>
    <col min="4098" max="4098" width="31.33203125" style="1" hidden="1" customWidth="1"/>
    <col min="4099" max="4101" width="15.33203125" style="1" hidden="1" customWidth="1"/>
    <col min="4102" max="4102" width="15.6640625" style="1" hidden="1" customWidth="1"/>
    <col min="4103" max="4105" width="15.33203125" style="1" hidden="1" customWidth="1"/>
    <col min="4106" max="4109" width="11.44140625" style="1" hidden="1" customWidth="1"/>
    <col min="4110" max="4352" width="11.44140625" style="1" hidden="1"/>
    <col min="4353" max="4353" width="11.44140625" style="1" hidden="1" customWidth="1"/>
    <col min="4354" max="4354" width="31.33203125" style="1" hidden="1" customWidth="1"/>
    <col min="4355" max="4357" width="15.33203125" style="1" hidden="1" customWidth="1"/>
    <col min="4358" max="4358" width="15.6640625" style="1" hidden="1" customWidth="1"/>
    <col min="4359" max="4361" width="15.33203125" style="1" hidden="1" customWidth="1"/>
    <col min="4362" max="4365" width="11.44140625" style="1" hidden="1" customWidth="1"/>
    <col min="4366" max="4608" width="11.44140625" style="1" hidden="1"/>
    <col min="4609" max="4609" width="11.44140625" style="1" hidden="1" customWidth="1"/>
    <col min="4610" max="4610" width="31.33203125" style="1" hidden="1" customWidth="1"/>
    <col min="4611" max="4613" width="15.33203125" style="1" hidden="1" customWidth="1"/>
    <col min="4614" max="4614" width="15.6640625" style="1" hidden="1" customWidth="1"/>
    <col min="4615" max="4617" width="15.33203125" style="1" hidden="1" customWidth="1"/>
    <col min="4618" max="4621" width="11.44140625" style="1" hidden="1" customWidth="1"/>
    <col min="4622" max="4864" width="11.44140625" style="1" hidden="1"/>
    <col min="4865" max="4865" width="11.44140625" style="1" hidden="1" customWidth="1"/>
    <col min="4866" max="4866" width="31.33203125" style="1" hidden="1" customWidth="1"/>
    <col min="4867" max="4869" width="15.33203125" style="1" hidden="1" customWidth="1"/>
    <col min="4870" max="4870" width="15.6640625" style="1" hidden="1" customWidth="1"/>
    <col min="4871" max="4873" width="15.33203125" style="1" hidden="1" customWidth="1"/>
    <col min="4874" max="4877" width="11.44140625" style="1" hidden="1" customWidth="1"/>
    <col min="4878" max="5120" width="11.44140625" style="1" hidden="1"/>
    <col min="5121" max="5121" width="11.44140625" style="1" hidden="1" customWidth="1"/>
    <col min="5122" max="5122" width="31.33203125" style="1" hidden="1" customWidth="1"/>
    <col min="5123" max="5125" width="15.33203125" style="1" hidden="1" customWidth="1"/>
    <col min="5126" max="5126" width="15.6640625" style="1" hidden="1" customWidth="1"/>
    <col min="5127" max="5129" width="15.33203125" style="1" hidden="1" customWidth="1"/>
    <col min="5130" max="5133" width="11.44140625" style="1" hidden="1" customWidth="1"/>
    <col min="5134" max="5376" width="11.44140625" style="1" hidden="1"/>
    <col min="5377" max="5377" width="11.44140625" style="1" hidden="1" customWidth="1"/>
    <col min="5378" max="5378" width="31.33203125" style="1" hidden="1" customWidth="1"/>
    <col min="5379" max="5381" width="15.33203125" style="1" hidden="1" customWidth="1"/>
    <col min="5382" max="5382" width="15.6640625" style="1" hidden="1" customWidth="1"/>
    <col min="5383" max="5385" width="15.33203125" style="1" hidden="1" customWidth="1"/>
    <col min="5386" max="5389" width="11.44140625" style="1" hidden="1" customWidth="1"/>
    <col min="5390" max="5632" width="11.44140625" style="1" hidden="1"/>
    <col min="5633" max="5633" width="11.44140625" style="1" hidden="1" customWidth="1"/>
    <col min="5634" max="5634" width="31.33203125" style="1" hidden="1" customWidth="1"/>
    <col min="5635" max="5637" width="15.33203125" style="1" hidden="1" customWidth="1"/>
    <col min="5638" max="5638" width="15.6640625" style="1" hidden="1" customWidth="1"/>
    <col min="5639" max="5641" width="15.33203125" style="1" hidden="1" customWidth="1"/>
    <col min="5642" max="5645" width="11.44140625" style="1" hidden="1" customWidth="1"/>
    <col min="5646" max="5888" width="11.44140625" style="1" hidden="1"/>
    <col min="5889" max="5889" width="11.44140625" style="1" hidden="1" customWidth="1"/>
    <col min="5890" max="5890" width="31.33203125" style="1" hidden="1" customWidth="1"/>
    <col min="5891" max="5893" width="15.33203125" style="1" hidden="1" customWidth="1"/>
    <col min="5894" max="5894" width="15.6640625" style="1" hidden="1" customWidth="1"/>
    <col min="5895" max="5897" width="15.33203125" style="1" hidden="1" customWidth="1"/>
    <col min="5898" max="5901" width="11.44140625" style="1" hidden="1" customWidth="1"/>
    <col min="5902" max="6144" width="11.44140625" style="1" hidden="1"/>
    <col min="6145" max="6145" width="11.44140625" style="1" hidden="1" customWidth="1"/>
    <col min="6146" max="6146" width="31.33203125" style="1" hidden="1" customWidth="1"/>
    <col min="6147" max="6149" width="15.33203125" style="1" hidden="1" customWidth="1"/>
    <col min="6150" max="6150" width="15.6640625" style="1" hidden="1" customWidth="1"/>
    <col min="6151" max="6153" width="15.33203125" style="1" hidden="1" customWidth="1"/>
    <col min="6154" max="6157" width="11.44140625" style="1" hidden="1" customWidth="1"/>
    <col min="6158" max="6400" width="11.44140625" style="1" hidden="1"/>
    <col min="6401" max="6401" width="11.44140625" style="1" hidden="1" customWidth="1"/>
    <col min="6402" max="6402" width="31.33203125" style="1" hidden="1" customWidth="1"/>
    <col min="6403" max="6405" width="15.33203125" style="1" hidden="1" customWidth="1"/>
    <col min="6406" max="6406" width="15.6640625" style="1" hidden="1" customWidth="1"/>
    <col min="6407" max="6409" width="15.33203125" style="1" hidden="1" customWidth="1"/>
    <col min="6410" max="6413" width="11.44140625" style="1" hidden="1" customWidth="1"/>
    <col min="6414" max="6656" width="11.44140625" style="1" hidden="1"/>
    <col min="6657" max="6657" width="11.44140625" style="1" hidden="1" customWidth="1"/>
    <col min="6658" max="6658" width="31.33203125" style="1" hidden="1" customWidth="1"/>
    <col min="6659" max="6661" width="15.33203125" style="1" hidden="1" customWidth="1"/>
    <col min="6662" max="6662" width="15.6640625" style="1" hidden="1" customWidth="1"/>
    <col min="6663" max="6665" width="15.33203125" style="1" hidden="1" customWidth="1"/>
    <col min="6666" max="6669" width="11.44140625" style="1" hidden="1" customWidth="1"/>
    <col min="6670" max="6912" width="11.44140625" style="1" hidden="1"/>
    <col min="6913" max="6913" width="11.44140625" style="1" hidden="1" customWidth="1"/>
    <col min="6914" max="6914" width="31.33203125" style="1" hidden="1" customWidth="1"/>
    <col min="6915" max="6917" width="15.33203125" style="1" hidden="1" customWidth="1"/>
    <col min="6918" max="6918" width="15.6640625" style="1" hidden="1" customWidth="1"/>
    <col min="6919" max="6921" width="15.33203125" style="1" hidden="1" customWidth="1"/>
    <col min="6922" max="6925" width="11.44140625" style="1" hidden="1" customWidth="1"/>
    <col min="6926" max="7168" width="11.44140625" style="1" hidden="1"/>
    <col min="7169" max="7169" width="11.44140625" style="1" hidden="1" customWidth="1"/>
    <col min="7170" max="7170" width="31.33203125" style="1" hidden="1" customWidth="1"/>
    <col min="7171" max="7173" width="15.33203125" style="1" hidden="1" customWidth="1"/>
    <col min="7174" max="7174" width="15.6640625" style="1" hidden="1" customWidth="1"/>
    <col min="7175" max="7177" width="15.33203125" style="1" hidden="1" customWidth="1"/>
    <col min="7178" max="7181" width="11.44140625" style="1" hidden="1" customWidth="1"/>
    <col min="7182" max="7424" width="11.44140625" style="1" hidden="1"/>
    <col min="7425" max="7425" width="11.44140625" style="1" hidden="1" customWidth="1"/>
    <col min="7426" max="7426" width="31.33203125" style="1" hidden="1" customWidth="1"/>
    <col min="7427" max="7429" width="15.33203125" style="1" hidden="1" customWidth="1"/>
    <col min="7430" max="7430" width="15.6640625" style="1" hidden="1" customWidth="1"/>
    <col min="7431" max="7433" width="15.33203125" style="1" hidden="1" customWidth="1"/>
    <col min="7434" max="7437" width="11.44140625" style="1" hidden="1" customWidth="1"/>
    <col min="7438" max="7680" width="11.44140625" style="1" hidden="1"/>
    <col min="7681" max="7681" width="11.44140625" style="1" hidden="1" customWidth="1"/>
    <col min="7682" max="7682" width="31.33203125" style="1" hidden="1" customWidth="1"/>
    <col min="7683" max="7685" width="15.33203125" style="1" hidden="1" customWidth="1"/>
    <col min="7686" max="7686" width="15.6640625" style="1" hidden="1" customWidth="1"/>
    <col min="7687" max="7689" width="15.33203125" style="1" hidden="1" customWidth="1"/>
    <col min="7690" max="7693" width="11.44140625" style="1" hidden="1" customWidth="1"/>
    <col min="7694" max="7936" width="11.44140625" style="1" hidden="1"/>
    <col min="7937" max="7937" width="11.44140625" style="1" hidden="1" customWidth="1"/>
    <col min="7938" max="7938" width="31.33203125" style="1" hidden="1" customWidth="1"/>
    <col min="7939" max="7941" width="15.33203125" style="1" hidden="1" customWidth="1"/>
    <col min="7942" max="7942" width="15.6640625" style="1" hidden="1" customWidth="1"/>
    <col min="7943" max="7945" width="15.33203125" style="1" hidden="1" customWidth="1"/>
    <col min="7946" max="7949" width="11.44140625" style="1" hidden="1" customWidth="1"/>
    <col min="7950" max="8192" width="11.44140625" style="1" hidden="1"/>
    <col min="8193" max="8193" width="11.44140625" style="1" hidden="1" customWidth="1"/>
    <col min="8194" max="8194" width="31.33203125" style="1" hidden="1" customWidth="1"/>
    <col min="8195" max="8197" width="15.33203125" style="1" hidden="1" customWidth="1"/>
    <col min="8198" max="8198" width="15.6640625" style="1" hidden="1" customWidth="1"/>
    <col min="8199" max="8201" width="15.33203125" style="1" hidden="1" customWidth="1"/>
    <col min="8202" max="8205" width="11.44140625" style="1" hidden="1" customWidth="1"/>
    <col min="8206" max="8448" width="11.44140625" style="1" hidden="1"/>
    <col min="8449" max="8449" width="11.44140625" style="1" hidden="1" customWidth="1"/>
    <col min="8450" max="8450" width="31.33203125" style="1" hidden="1" customWidth="1"/>
    <col min="8451" max="8453" width="15.33203125" style="1" hidden="1" customWidth="1"/>
    <col min="8454" max="8454" width="15.6640625" style="1" hidden="1" customWidth="1"/>
    <col min="8455" max="8457" width="15.33203125" style="1" hidden="1" customWidth="1"/>
    <col min="8458" max="8461" width="11.44140625" style="1" hidden="1" customWidth="1"/>
    <col min="8462" max="8704" width="11.44140625" style="1" hidden="1"/>
    <col min="8705" max="8705" width="11.44140625" style="1" hidden="1" customWidth="1"/>
    <col min="8706" max="8706" width="31.33203125" style="1" hidden="1" customWidth="1"/>
    <col min="8707" max="8709" width="15.33203125" style="1" hidden="1" customWidth="1"/>
    <col min="8710" max="8710" width="15.6640625" style="1" hidden="1" customWidth="1"/>
    <col min="8711" max="8713" width="15.33203125" style="1" hidden="1" customWidth="1"/>
    <col min="8714" max="8717" width="11.44140625" style="1" hidden="1" customWidth="1"/>
    <col min="8718" max="8960" width="11.44140625" style="1" hidden="1"/>
    <col min="8961" max="8961" width="11.44140625" style="1" hidden="1" customWidth="1"/>
    <col min="8962" max="8962" width="31.33203125" style="1" hidden="1" customWidth="1"/>
    <col min="8963" max="8965" width="15.33203125" style="1" hidden="1" customWidth="1"/>
    <col min="8966" max="8966" width="15.6640625" style="1" hidden="1" customWidth="1"/>
    <col min="8967" max="8969" width="15.33203125" style="1" hidden="1" customWidth="1"/>
    <col min="8970" max="8973" width="11.44140625" style="1" hidden="1" customWidth="1"/>
    <col min="8974" max="9216" width="11.44140625" style="1" hidden="1"/>
    <col min="9217" max="9217" width="11.44140625" style="1" hidden="1" customWidth="1"/>
    <col min="9218" max="9218" width="31.33203125" style="1" hidden="1" customWidth="1"/>
    <col min="9219" max="9221" width="15.33203125" style="1" hidden="1" customWidth="1"/>
    <col min="9222" max="9222" width="15.6640625" style="1" hidden="1" customWidth="1"/>
    <col min="9223" max="9225" width="15.33203125" style="1" hidden="1" customWidth="1"/>
    <col min="9226" max="9229" width="11.44140625" style="1" hidden="1" customWidth="1"/>
    <col min="9230" max="9472" width="11.44140625" style="1" hidden="1"/>
    <col min="9473" max="9473" width="11.44140625" style="1" hidden="1" customWidth="1"/>
    <col min="9474" max="9474" width="31.33203125" style="1" hidden="1" customWidth="1"/>
    <col min="9475" max="9477" width="15.33203125" style="1" hidden="1" customWidth="1"/>
    <col min="9478" max="9478" width="15.6640625" style="1" hidden="1" customWidth="1"/>
    <col min="9479" max="9481" width="15.33203125" style="1" hidden="1" customWidth="1"/>
    <col min="9482" max="9485" width="11.44140625" style="1" hidden="1" customWidth="1"/>
    <col min="9486" max="9728" width="11.44140625" style="1" hidden="1"/>
    <col min="9729" max="9729" width="11.44140625" style="1" hidden="1" customWidth="1"/>
    <col min="9730" max="9730" width="31.33203125" style="1" hidden="1" customWidth="1"/>
    <col min="9731" max="9733" width="15.33203125" style="1" hidden="1" customWidth="1"/>
    <col min="9734" max="9734" width="15.6640625" style="1" hidden="1" customWidth="1"/>
    <col min="9735" max="9737" width="15.33203125" style="1" hidden="1" customWidth="1"/>
    <col min="9738" max="9741" width="11.44140625" style="1" hidden="1" customWidth="1"/>
    <col min="9742" max="9984" width="11.44140625" style="1" hidden="1"/>
    <col min="9985" max="9985" width="11.44140625" style="1" hidden="1" customWidth="1"/>
    <col min="9986" max="9986" width="31.33203125" style="1" hidden="1" customWidth="1"/>
    <col min="9987" max="9989" width="15.33203125" style="1" hidden="1" customWidth="1"/>
    <col min="9990" max="9990" width="15.6640625" style="1" hidden="1" customWidth="1"/>
    <col min="9991" max="9993" width="15.33203125" style="1" hidden="1" customWidth="1"/>
    <col min="9994" max="9997" width="11.44140625" style="1" hidden="1" customWidth="1"/>
    <col min="9998" max="10240" width="11.44140625" style="1" hidden="1"/>
    <col min="10241" max="10241" width="11.44140625" style="1" hidden="1" customWidth="1"/>
    <col min="10242" max="10242" width="31.33203125" style="1" hidden="1" customWidth="1"/>
    <col min="10243" max="10245" width="15.33203125" style="1" hidden="1" customWidth="1"/>
    <col min="10246" max="10246" width="15.6640625" style="1" hidden="1" customWidth="1"/>
    <col min="10247" max="10249" width="15.33203125" style="1" hidden="1" customWidth="1"/>
    <col min="10250" max="10253" width="11.44140625" style="1" hidden="1" customWidth="1"/>
    <col min="10254" max="10496" width="11.44140625" style="1" hidden="1"/>
    <col min="10497" max="10497" width="11.44140625" style="1" hidden="1" customWidth="1"/>
    <col min="10498" max="10498" width="31.33203125" style="1" hidden="1" customWidth="1"/>
    <col min="10499" max="10501" width="15.33203125" style="1" hidden="1" customWidth="1"/>
    <col min="10502" max="10502" width="15.6640625" style="1" hidden="1" customWidth="1"/>
    <col min="10503" max="10505" width="15.33203125" style="1" hidden="1" customWidth="1"/>
    <col min="10506" max="10509" width="11.44140625" style="1" hidden="1" customWidth="1"/>
    <col min="10510" max="10752" width="11.44140625" style="1" hidden="1"/>
    <col min="10753" max="10753" width="11.44140625" style="1" hidden="1" customWidth="1"/>
    <col min="10754" max="10754" width="31.33203125" style="1" hidden="1" customWidth="1"/>
    <col min="10755" max="10757" width="15.33203125" style="1" hidden="1" customWidth="1"/>
    <col min="10758" max="10758" width="15.6640625" style="1" hidden="1" customWidth="1"/>
    <col min="10759" max="10761" width="15.33203125" style="1" hidden="1" customWidth="1"/>
    <col min="10762" max="10765" width="11.44140625" style="1" hidden="1" customWidth="1"/>
    <col min="10766" max="11008" width="11.44140625" style="1" hidden="1"/>
    <col min="11009" max="11009" width="11.44140625" style="1" hidden="1" customWidth="1"/>
    <col min="11010" max="11010" width="31.33203125" style="1" hidden="1" customWidth="1"/>
    <col min="11011" max="11013" width="15.33203125" style="1" hidden="1" customWidth="1"/>
    <col min="11014" max="11014" width="15.6640625" style="1" hidden="1" customWidth="1"/>
    <col min="11015" max="11017" width="15.33203125" style="1" hidden="1" customWidth="1"/>
    <col min="11018" max="11021" width="11.44140625" style="1" hidden="1" customWidth="1"/>
    <col min="11022" max="11264" width="11.44140625" style="1" hidden="1"/>
    <col min="11265" max="11265" width="11.44140625" style="1" hidden="1" customWidth="1"/>
    <col min="11266" max="11266" width="31.33203125" style="1" hidden="1" customWidth="1"/>
    <col min="11267" max="11269" width="15.33203125" style="1" hidden="1" customWidth="1"/>
    <col min="11270" max="11270" width="15.6640625" style="1" hidden="1" customWidth="1"/>
    <col min="11271" max="11273" width="15.33203125" style="1" hidden="1" customWidth="1"/>
    <col min="11274" max="11277" width="11.44140625" style="1" hidden="1" customWidth="1"/>
    <col min="11278" max="11520" width="11.44140625" style="1" hidden="1"/>
    <col min="11521" max="11521" width="11.44140625" style="1" hidden="1" customWidth="1"/>
    <col min="11522" max="11522" width="31.33203125" style="1" hidden="1" customWidth="1"/>
    <col min="11523" max="11525" width="15.33203125" style="1" hidden="1" customWidth="1"/>
    <col min="11526" max="11526" width="15.6640625" style="1" hidden="1" customWidth="1"/>
    <col min="11527" max="11529" width="15.33203125" style="1" hidden="1" customWidth="1"/>
    <col min="11530" max="11533" width="11.44140625" style="1" hidden="1" customWidth="1"/>
    <col min="11534" max="11776" width="11.44140625" style="1" hidden="1"/>
    <col min="11777" max="11777" width="11.44140625" style="1" hidden="1" customWidth="1"/>
    <col min="11778" max="11778" width="31.33203125" style="1" hidden="1" customWidth="1"/>
    <col min="11779" max="11781" width="15.33203125" style="1" hidden="1" customWidth="1"/>
    <col min="11782" max="11782" width="15.6640625" style="1" hidden="1" customWidth="1"/>
    <col min="11783" max="11785" width="15.33203125" style="1" hidden="1" customWidth="1"/>
    <col min="11786" max="11789" width="11.44140625" style="1" hidden="1" customWidth="1"/>
    <col min="11790" max="12032" width="11.44140625" style="1" hidden="1"/>
    <col min="12033" max="12033" width="11.44140625" style="1" hidden="1" customWidth="1"/>
    <col min="12034" max="12034" width="31.33203125" style="1" hidden="1" customWidth="1"/>
    <col min="12035" max="12037" width="15.33203125" style="1" hidden="1" customWidth="1"/>
    <col min="12038" max="12038" width="15.6640625" style="1" hidden="1" customWidth="1"/>
    <col min="12039" max="12041" width="15.33203125" style="1" hidden="1" customWidth="1"/>
    <col min="12042" max="12045" width="11.44140625" style="1" hidden="1" customWidth="1"/>
    <col min="12046" max="12288" width="11.44140625" style="1" hidden="1"/>
    <col min="12289" max="12289" width="11.44140625" style="1" hidden="1" customWidth="1"/>
    <col min="12290" max="12290" width="31.33203125" style="1" hidden="1" customWidth="1"/>
    <col min="12291" max="12293" width="15.33203125" style="1" hidden="1" customWidth="1"/>
    <col min="12294" max="12294" width="15.6640625" style="1" hidden="1" customWidth="1"/>
    <col min="12295" max="12297" width="15.33203125" style="1" hidden="1" customWidth="1"/>
    <col min="12298" max="12301" width="11.44140625" style="1" hidden="1" customWidth="1"/>
    <col min="12302" max="12544" width="11.44140625" style="1" hidden="1"/>
    <col min="12545" max="12545" width="11.44140625" style="1" hidden="1" customWidth="1"/>
    <col min="12546" max="12546" width="31.33203125" style="1" hidden="1" customWidth="1"/>
    <col min="12547" max="12549" width="15.33203125" style="1" hidden="1" customWidth="1"/>
    <col min="12550" max="12550" width="15.6640625" style="1" hidden="1" customWidth="1"/>
    <col min="12551" max="12553" width="15.33203125" style="1" hidden="1" customWidth="1"/>
    <col min="12554" max="12557" width="11.44140625" style="1" hidden="1" customWidth="1"/>
    <col min="12558" max="12800" width="11.44140625" style="1" hidden="1"/>
    <col min="12801" max="12801" width="11.44140625" style="1" hidden="1" customWidth="1"/>
    <col min="12802" max="12802" width="31.33203125" style="1" hidden="1" customWidth="1"/>
    <col min="12803" max="12805" width="15.33203125" style="1" hidden="1" customWidth="1"/>
    <col min="12806" max="12806" width="15.6640625" style="1" hidden="1" customWidth="1"/>
    <col min="12807" max="12809" width="15.33203125" style="1" hidden="1" customWidth="1"/>
    <col min="12810" max="12813" width="11.44140625" style="1" hidden="1" customWidth="1"/>
    <col min="12814" max="13056" width="11.44140625" style="1" hidden="1"/>
    <col min="13057" max="13057" width="11.44140625" style="1" hidden="1" customWidth="1"/>
    <col min="13058" max="13058" width="31.33203125" style="1" hidden="1" customWidth="1"/>
    <col min="13059" max="13061" width="15.33203125" style="1" hidden="1" customWidth="1"/>
    <col min="13062" max="13062" width="15.6640625" style="1" hidden="1" customWidth="1"/>
    <col min="13063" max="13065" width="15.33203125" style="1" hidden="1" customWidth="1"/>
    <col min="13066" max="13069" width="11.44140625" style="1" hidden="1" customWidth="1"/>
    <col min="13070" max="13312" width="11.44140625" style="1" hidden="1"/>
    <col min="13313" max="13313" width="11.44140625" style="1" hidden="1" customWidth="1"/>
    <col min="13314" max="13314" width="31.33203125" style="1" hidden="1" customWidth="1"/>
    <col min="13315" max="13317" width="15.33203125" style="1" hidden="1" customWidth="1"/>
    <col min="13318" max="13318" width="15.6640625" style="1" hidden="1" customWidth="1"/>
    <col min="13319" max="13321" width="15.33203125" style="1" hidden="1" customWidth="1"/>
    <col min="13322" max="13325" width="11.44140625" style="1" hidden="1" customWidth="1"/>
    <col min="13326" max="13568" width="11.44140625" style="1" hidden="1"/>
    <col min="13569" max="13569" width="11.44140625" style="1" hidden="1" customWidth="1"/>
    <col min="13570" max="13570" width="31.33203125" style="1" hidden="1" customWidth="1"/>
    <col min="13571" max="13573" width="15.33203125" style="1" hidden="1" customWidth="1"/>
    <col min="13574" max="13574" width="15.6640625" style="1" hidden="1" customWidth="1"/>
    <col min="13575" max="13577" width="15.33203125" style="1" hidden="1" customWidth="1"/>
    <col min="13578" max="13581" width="11.44140625" style="1" hidden="1" customWidth="1"/>
    <col min="13582" max="13824" width="11.44140625" style="1" hidden="1"/>
    <col min="13825" max="13825" width="11.44140625" style="1" hidden="1" customWidth="1"/>
    <col min="13826" max="13826" width="31.33203125" style="1" hidden="1" customWidth="1"/>
    <col min="13827" max="13829" width="15.33203125" style="1" hidden="1" customWidth="1"/>
    <col min="13830" max="13830" width="15.6640625" style="1" hidden="1" customWidth="1"/>
    <col min="13831" max="13833" width="15.33203125" style="1" hidden="1" customWidth="1"/>
    <col min="13834" max="13837" width="11.44140625" style="1" hidden="1" customWidth="1"/>
    <col min="13838" max="14080" width="11.44140625" style="1" hidden="1"/>
    <col min="14081" max="14081" width="11.44140625" style="1" hidden="1" customWidth="1"/>
    <col min="14082" max="14082" width="31.33203125" style="1" hidden="1" customWidth="1"/>
    <col min="14083" max="14085" width="15.33203125" style="1" hidden="1" customWidth="1"/>
    <col min="14086" max="14086" width="15.6640625" style="1" hidden="1" customWidth="1"/>
    <col min="14087" max="14089" width="15.33203125" style="1" hidden="1" customWidth="1"/>
    <col min="14090" max="14093" width="11.44140625" style="1" hidden="1" customWidth="1"/>
    <col min="14094" max="14336" width="11.44140625" style="1" hidden="1"/>
    <col min="14337" max="14337" width="11.44140625" style="1" hidden="1" customWidth="1"/>
    <col min="14338" max="14338" width="31.33203125" style="1" hidden="1" customWidth="1"/>
    <col min="14339" max="14341" width="15.33203125" style="1" hidden="1" customWidth="1"/>
    <col min="14342" max="14342" width="15.6640625" style="1" hidden="1" customWidth="1"/>
    <col min="14343" max="14345" width="15.33203125" style="1" hidden="1" customWidth="1"/>
    <col min="14346" max="14349" width="11.44140625" style="1" hidden="1" customWidth="1"/>
    <col min="14350" max="14592" width="11.44140625" style="1" hidden="1"/>
    <col min="14593" max="14593" width="11.44140625" style="1" hidden="1" customWidth="1"/>
    <col min="14594" max="14594" width="31.33203125" style="1" hidden="1" customWidth="1"/>
    <col min="14595" max="14597" width="15.33203125" style="1" hidden="1" customWidth="1"/>
    <col min="14598" max="14598" width="15.6640625" style="1" hidden="1" customWidth="1"/>
    <col min="14599" max="14601" width="15.33203125" style="1" hidden="1" customWidth="1"/>
    <col min="14602" max="14605" width="11.44140625" style="1" hidden="1" customWidth="1"/>
    <col min="14606" max="14848" width="11.44140625" style="1" hidden="1"/>
    <col min="14849" max="14849" width="11.44140625" style="1" hidden="1" customWidth="1"/>
    <col min="14850" max="14850" width="31.33203125" style="1" hidden="1" customWidth="1"/>
    <col min="14851" max="14853" width="15.33203125" style="1" hidden="1" customWidth="1"/>
    <col min="14854" max="14854" width="15.6640625" style="1" hidden="1" customWidth="1"/>
    <col min="14855" max="14857" width="15.33203125" style="1" hidden="1" customWidth="1"/>
    <col min="14858" max="14861" width="11.44140625" style="1" hidden="1" customWidth="1"/>
    <col min="14862" max="15104" width="11.44140625" style="1" hidden="1"/>
    <col min="15105" max="15105" width="11.44140625" style="1" hidden="1" customWidth="1"/>
    <col min="15106" max="15106" width="31.33203125" style="1" hidden="1" customWidth="1"/>
    <col min="15107" max="15109" width="15.33203125" style="1" hidden="1" customWidth="1"/>
    <col min="15110" max="15110" width="15.6640625" style="1" hidden="1" customWidth="1"/>
    <col min="15111" max="15113" width="15.33203125" style="1" hidden="1" customWidth="1"/>
    <col min="15114" max="15117" width="11.44140625" style="1" hidden="1" customWidth="1"/>
    <col min="15118" max="15360" width="11.44140625" style="1" hidden="1"/>
    <col min="15361" max="15361" width="11.44140625" style="1" hidden="1" customWidth="1"/>
    <col min="15362" max="15362" width="31.33203125" style="1" hidden="1" customWidth="1"/>
    <col min="15363" max="15365" width="15.33203125" style="1" hidden="1" customWidth="1"/>
    <col min="15366" max="15366" width="15.6640625" style="1" hidden="1" customWidth="1"/>
    <col min="15367" max="15369" width="15.33203125" style="1" hidden="1" customWidth="1"/>
    <col min="15370" max="15373" width="11.44140625" style="1" hidden="1" customWidth="1"/>
    <col min="15374" max="15616" width="11.44140625" style="1" hidden="1"/>
    <col min="15617" max="15617" width="11.44140625" style="1" hidden="1" customWidth="1"/>
    <col min="15618" max="15618" width="31.33203125" style="1" hidden="1" customWidth="1"/>
    <col min="15619" max="15621" width="15.33203125" style="1" hidden="1" customWidth="1"/>
    <col min="15622" max="15622" width="15.6640625" style="1" hidden="1" customWidth="1"/>
    <col min="15623" max="15625" width="15.33203125" style="1" hidden="1" customWidth="1"/>
    <col min="15626" max="15629" width="11.44140625" style="1" hidden="1" customWidth="1"/>
    <col min="15630" max="15872" width="11.44140625" style="1" hidden="1"/>
    <col min="15873" max="15873" width="11.44140625" style="1" hidden="1" customWidth="1"/>
    <col min="15874" max="15874" width="31.33203125" style="1" hidden="1" customWidth="1"/>
    <col min="15875" max="15877" width="15.33203125" style="1" hidden="1" customWidth="1"/>
    <col min="15878" max="15878" width="15.6640625" style="1" hidden="1" customWidth="1"/>
    <col min="15879" max="15881" width="15.33203125" style="1" hidden="1" customWidth="1"/>
    <col min="15882" max="15885" width="11.44140625" style="1" hidden="1" customWidth="1"/>
    <col min="15886" max="16128" width="11.44140625" style="1" hidden="1"/>
    <col min="16129" max="16129" width="11.44140625" style="1" hidden="1" customWidth="1"/>
    <col min="16130" max="16130" width="31.33203125" style="1" hidden="1" customWidth="1"/>
    <col min="16131" max="16133" width="15.33203125" style="1" hidden="1" customWidth="1"/>
    <col min="16134" max="16134" width="15.6640625" style="1" hidden="1" customWidth="1"/>
    <col min="16135" max="16137" width="15.33203125" style="1" hidden="1" customWidth="1"/>
    <col min="16138" max="16141" width="11.44140625" style="1" hidden="1" customWidth="1"/>
    <col min="16142" max="16384" width="11.44140625" style="1" hidden="1"/>
  </cols>
  <sheetData>
    <row r="1" spans="1:13" ht="21" x14ac:dyDescent="0.35">
      <c r="A1" s="11"/>
      <c r="B1" s="10" t="s">
        <v>34</v>
      </c>
      <c r="C1" s="11"/>
      <c r="D1" s="11"/>
      <c r="E1" s="11"/>
      <c r="F1" s="11"/>
      <c r="G1" s="11"/>
      <c r="H1" s="11"/>
    </row>
    <row r="2" spans="1:13" customFormat="1" ht="15" customHeight="1" x14ac:dyDescent="0.25">
      <c r="A2" s="1"/>
      <c r="B2" s="1"/>
      <c r="C2" s="1"/>
      <c r="D2" s="1"/>
      <c r="E2" s="1"/>
      <c r="F2" s="1"/>
      <c r="G2" s="1"/>
      <c r="H2" s="1"/>
      <c r="I2" s="1"/>
      <c r="J2" s="1"/>
      <c r="K2" s="1"/>
      <c r="L2" s="1"/>
      <c r="M2" s="1"/>
    </row>
    <row r="3" spans="1:13" customFormat="1" ht="17.25" customHeight="1" x14ac:dyDescent="0.3">
      <c r="A3" s="1"/>
      <c r="B3" s="152" t="s">
        <v>86</v>
      </c>
      <c r="C3" s="154" t="s">
        <v>77</v>
      </c>
      <c r="D3" s="148" t="s">
        <v>9</v>
      </c>
      <c r="E3" s="148" t="s">
        <v>79</v>
      </c>
      <c r="F3" s="148" t="s">
        <v>10</v>
      </c>
      <c r="G3" s="148" t="s">
        <v>11</v>
      </c>
      <c r="H3" s="148" t="s">
        <v>87</v>
      </c>
      <c r="I3" s="1"/>
      <c r="J3" s="1"/>
      <c r="K3" s="1"/>
      <c r="L3" s="1"/>
      <c r="M3" s="1"/>
    </row>
    <row r="4" spans="1:13" customFormat="1" ht="15" customHeight="1" x14ac:dyDescent="0.3">
      <c r="A4" s="1"/>
      <c r="B4" s="153"/>
      <c r="C4" s="155"/>
      <c r="D4" s="149"/>
      <c r="E4" s="149"/>
      <c r="F4" s="149"/>
      <c r="G4" s="149"/>
      <c r="H4" s="149"/>
      <c r="I4" s="1"/>
      <c r="J4" s="1"/>
      <c r="K4" s="1"/>
      <c r="L4" s="1"/>
      <c r="M4" s="1"/>
    </row>
    <row r="5" spans="1:13" customFormat="1" ht="18.75" customHeight="1" x14ac:dyDescent="0.35">
      <c r="A5" s="1"/>
      <c r="B5" s="53" t="s">
        <v>53</v>
      </c>
      <c r="C5" s="101">
        <v>-1.5505203263000001E-2</v>
      </c>
      <c r="D5" s="101">
        <v>-1.5432995896299317E-2</v>
      </c>
      <c r="E5" s="101">
        <v>-5.9504600663453644E-3</v>
      </c>
      <c r="F5" s="101">
        <v>-5.1006699087682961E-2</v>
      </c>
      <c r="G5" s="102"/>
      <c r="H5" s="102"/>
      <c r="I5" s="1"/>
      <c r="J5" s="1"/>
      <c r="K5" s="1"/>
      <c r="L5" s="1"/>
      <c r="M5" s="1"/>
    </row>
    <row r="6" spans="1:13" ht="18.75" customHeight="1" x14ac:dyDescent="0.35">
      <c r="B6" s="53" t="s">
        <v>46</v>
      </c>
      <c r="C6" s="101">
        <v>-4.5027902060000005E-3</v>
      </c>
      <c r="D6" s="101">
        <v>-2.7711536400607639E-2</v>
      </c>
      <c r="E6" s="101">
        <v>-4.9674850343188748E-3</v>
      </c>
      <c r="F6" s="101">
        <v>-4.798095677238301E-2</v>
      </c>
      <c r="G6" s="102"/>
      <c r="H6" s="102"/>
    </row>
    <row r="7" spans="1:13" ht="18.75" customHeight="1" x14ac:dyDescent="0.35">
      <c r="B7" s="53" t="s">
        <v>42</v>
      </c>
      <c r="C7" s="101">
        <v>5.6455715751000002E-2</v>
      </c>
      <c r="D7" s="101">
        <v>2.0288298145079819E-2</v>
      </c>
      <c r="E7" s="101">
        <v>3.9977478052503512E-2</v>
      </c>
      <c r="F7" s="101">
        <v>7.9833068192213252E-2</v>
      </c>
      <c r="G7" s="102"/>
      <c r="H7" s="102"/>
    </row>
    <row r="8" spans="1:13" ht="18.75" customHeight="1" x14ac:dyDescent="0.35">
      <c r="B8" s="64" t="s">
        <v>12</v>
      </c>
      <c r="C8" s="103">
        <v>-9.6490387870000003E-3</v>
      </c>
      <c r="D8" s="103">
        <v>-1.3055547143822288E-2</v>
      </c>
      <c r="E8" s="103">
        <v>-2.3380504924281897E-3</v>
      </c>
      <c r="F8" s="103">
        <v>-4.1090118079567084E-2</v>
      </c>
      <c r="G8" s="103">
        <v>-1.0094867233641613E-2</v>
      </c>
      <c r="H8" s="103">
        <v>2.7294613259165379E-2</v>
      </c>
    </row>
    <row r="9" spans="1:13" s="8" customFormat="1" ht="18.75" customHeight="1" x14ac:dyDescent="0.35">
      <c r="A9" s="1"/>
      <c r="B9" s="53" t="s">
        <v>54</v>
      </c>
      <c r="C9" s="101">
        <v>-1.4062699527518929E-2</v>
      </c>
      <c r="D9" s="101">
        <v>3.1271913714228328E-2</v>
      </c>
      <c r="E9" s="101">
        <v>1.69416180974018E-2</v>
      </c>
      <c r="F9" s="101">
        <v>9.6481573528367282E-2</v>
      </c>
      <c r="G9" s="101">
        <v>8.9653284390649901E-2</v>
      </c>
      <c r="H9" s="101">
        <v>1.7261320094346333E-2</v>
      </c>
    </row>
    <row r="10" spans="1:13" s="8" customFormat="1" ht="18.75" customHeight="1" x14ac:dyDescent="0.35">
      <c r="B10" s="65" t="s">
        <v>88</v>
      </c>
      <c r="C10" s="104">
        <v>-2.3699999999999999E-2</v>
      </c>
      <c r="D10" s="104">
        <v>1.8200000000000001E-2</v>
      </c>
      <c r="E10" s="104">
        <v>1.4599999999999998E-2</v>
      </c>
      <c r="F10" s="104">
        <v>5.5400000000000005E-2</v>
      </c>
      <c r="G10" s="104">
        <v>7.9600000000000004E-2</v>
      </c>
      <c r="H10" s="104">
        <v>4.4600000000000001E-2</v>
      </c>
    </row>
    <row r="11" spans="1:13" s="8" customFormat="1" ht="12.75" customHeight="1" x14ac:dyDescent="0.3">
      <c r="B11" s="150" t="s">
        <v>89</v>
      </c>
      <c r="C11" s="150"/>
      <c r="D11" s="150"/>
      <c r="E11" s="150"/>
      <c r="F11" s="150"/>
      <c r="G11" s="150"/>
      <c r="H11" s="150"/>
    </row>
    <row r="12" spans="1:13" ht="15" customHeight="1" x14ac:dyDescent="0.3">
      <c r="A12" s="8"/>
      <c r="B12" s="66" t="s">
        <v>90</v>
      </c>
      <c r="C12" s="67"/>
      <c r="D12" s="67"/>
      <c r="E12" s="67"/>
      <c r="F12" s="67"/>
      <c r="G12" s="67"/>
      <c r="H12" s="67"/>
    </row>
    <row r="13" spans="1:13" ht="15" customHeight="1" x14ac:dyDescent="0.3">
      <c r="B13" s="156" t="s">
        <v>91</v>
      </c>
      <c r="C13" s="156"/>
      <c r="D13" s="156"/>
      <c r="E13" s="156"/>
      <c r="F13" s="156"/>
      <c r="G13" s="156"/>
      <c r="H13" s="156"/>
    </row>
    <row r="14" spans="1:13" x14ac:dyDescent="0.25">
      <c r="B14" s="157"/>
      <c r="C14" s="157"/>
      <c r="D14" s="157"/>
      <c r="E14" s="157"/>
      <c r="F14" s="157"/>
      <c r="G14" s="157"/>
      <c r="H14" s="157"/>
    </row>
    <row r="15" spans="1:13" ht="149.25" customHeight="1" x14ac:dyDescent="0.3">
      <c r="B15" s="151" t="s">
        <v>35</v>
      </c>
      <c r="C15" s="151"/>
      <c r="D15" s="151"/>
      <c r="E15" s="151"/>
      <c r="F15" s="151"/>
      <c r="G15" s="151"/>
      <c r="H15" s="151"/>
    </row>
    <row r="16" spans="1:13" hidden="1" x14ac:dyDescent="0.25"/>
    <row r="17" hidden="1" x14ac:dyDescent="0.25"/>
  </sheetData>
  <mergeCells count="11">
    <mergeCell ref="H3:H4"/>
    <mergeCell ref="B11:H11"/>
    <mergeCell ref="B15:H15"/>
    <mergeCell ref="B3:B4"/>
    <mergeCell ref="C3:C4"/>
    <mergeCell ref="D3:D4"/>
    <mergeCell ref="E3:E4"/>
    <mergeCell ref="F3:F4"/>
    <mergeCell ref="G3:G4"/>
    <mergeCell ref="B13:H13"/>
    <mergeCell ref="B14:H14"/>
  </mergeCells>
  <conditionalFormatting sqref="C5:H10">
    <cfRule type="cellIs" dxfId="77"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2"/>
  <sheetViews>
    <sheetView topLeftCell="A87" workbookViewId="0">
      <selection activeCell="D109" sqref="D109"/>
    </sheetView>
  </sheetViews>
  <sheetFormatPr baseColWidth="10" defaultRowHeight="14.4" x14ac:dyDescent="0.3"/>
  <sheetData>
    <row r="1" spans="1:6" ht="18" x14ac:dyDescent="0.35">
      <c r="A1" s="11"/>
      <c r="B1" s="158" t="s">
        <v>14</v>
      </c>
      <c r="C1" s="158"/>
      <c r="D1" s="158"/>
      <c r="E1" s="158"/>
      <c r="F1" s="11"/>
    </row>
    <row r="2" spans="1:6" ht="25.5" customHeight="1" x14ac:dyDescent="0.3">
      <c r="A2" s="1"/>
      <c r="B2" s="159"/>
      <c r="C2" s="159"/>
      <c r="D2" s="159"/>
      <c r="E2" s="159"/>
      <c r="F2" s="13"/>
    </row>
    <row r="3" spans="1:6" ht="39" x14ac:dyDescent="0.25">
      <c r="A3" s="1"/>
      <c r="B3" s="14" t="s">
        <v>15</v>
      </c>
      <c r="C3" s="15" t="s">
        <v>8</v>
      </c>
      <c r="D3" s="16"/>
      <c r="E3" s="17" t="s">
        <v>16</v>
      </c>
      <c r="F3" s="18"/>
    </row>
    <row r="4" spans="1:6" ht="15" x14ac:dyDescent="0.25">
      <c r="A4" s="1"/>
      <c r="B4" s="19">
        <v>39082</v>
      </c>
      <c r="C4" s="20">
        <v>0</v>
      </c>
      <c r="D4" s="21"/>
      <c r="E4" s="22">
        <v>0</v>
      </c>
      <c r="F4" s="23"/>
    </row>
    <row r="5" spans="1:6" ht="15" x14ac:dyDescent="0.25">
      <c r="A5" s="1"/>
      <c r="B5" s="24">
        <v>39113</v>
      </c>
      <c r="C5" s="25">
        <v>0</v>
      </c>
      <c r="D5" s="26"/>
      <c r="E5" s="27">
        <v>0</v>
      </c>
      <c r="F5" s="13"/>
    </row>
    <row r="6" spans="1:6" ht="15" x14ac:dyDescent="0.25">
      <c r="A6" s="1"/>
      <c r="B6" s="24">
        <v>39141</v>
      </c>
      <c r="C6" s="25">
        <v>0</v>
      </c>
      <c r="D6" s="26"/>
      <c r="E6" s="27">
        <v>0</v>
      </c>
      <c r="F6" s="13"/>
    </row>
    <row r="7" spans="1:6" ht="15" x14ac:dyDescent="0.25">
      <c r="A7" s="1"/>
      <c r="B7" s="24">
        <v>39172</v>
      </c>
      <c r="C7" s="25">
        <v>7137.29</v>
      </c>
      <c r="D7" s="26"/>
      <c r="E7" s="27">
        <v>0</v>
      </c>
      <c r="F7" s="13"/>
    </row>
    <row r="8" spans="1:6" ht="15" x14ac:dyDescent="0.25">
      <c r="A8" s="1"/>
      <c r="B8" s="24">
        <v>39202</v>
      </c>
      <c r="C8" s="25">
        <v>7190.69</v>
      </c>
      <c r="D8" s="26"/>
      <c r="E8" s="27">
        <v>0</v>
      </c>
      <c r="F8" s="13"/>
    </row>
    <row r="9" spans="1:6" ht="15" x14ac:dyDescent="0.25">
      <c r="A9" s="1"/>
      <c r="B9" s="24">
        <v>39233</v>
      </c>
      <c r="C9" s="25">
        <v>7126.08</v>
      </c>
      <c r="D9" s="26"/>
      <c r="E9" s="27">
        <v>0</v>
      </c>
      <c r="F9" s="13"/>
    </row>
    <row r="10" spans="1:6" ht="15" x14ac:dyDescent="0.25">
      <c r="A10" s="1"/>
      <c r="B10" s="24">
        <v>39263</v>
      </c>
      <c r="C10" s="25">
        <v>9657.4500000000007</v>
      </c>
      <c r="D10" s="26"/>
      <c r="E10" s="27">
        <v>0</v>
      </c>
      <c r="F10" s="13"/>
    </row>
    <row r="11" spans="1:6" ht="15" x14ac:dyDescent="0.25">
      <c r="A11" s="1"/>
      <c r="B11" s="24">
        <v>39294</v>
      </c>
      <c r="C11" s="25">
        <v>9832.49</v>
      </c>
      <c r="D11" s="26"/>
      <c r="E11" s="27">
        <v>0</v>
      </c>
      <c r="F11" s="13"/>
    </row>
    <row r="12" spans="1:6" ht="15" x14ac:dyDescent="0.25">
      <c r="A12" s="1"/>
      <c r="B12" s="24">
        <v>39325</v>
      </c>
      <c r="C12" s="25">
        <v>9930.59</v>
      </c>
      <c r="D12" s="26"/>
      <c r="E12" s="27">
        <v>0</v>
      </c>
      <c r="F12" s="13"/>
    </row>
    <row r="13" spans="1:6" ht="15" x14ac:dyDescent="0.25">
      <c r="A13" s="1"/>
      <c r="B13" s="24">
        <v>39355</v>
      </c>
      <c r="C13" s="25">
        <v>11153.04</v>
      </c>
      <c r="D13" s="26"/>
      <c r="E13" s="27">
        <v>0</v>
      </c>
      <c r="F13" s="13"/>
    </row>
    <row r="14" spans="1:6" ht="15" x14ac:dyDescent="0.25">
      <c r="A14" s="1"/>
      <c r="B14" s="24">
        <v>39386</v>
      </c>
      <c r="C14" s="25">
        <v>11786.39</v>
      </c>
      <c r="D14" s="26"/>
      <c r="E14" s="27">
        <v>0</v>
      </c>
      <c r="F14" s="13"/>
    </row>
    <row r="15" spans="1:6" ht="15" x14ac:dyDescent="0.25">
      <c r="A15" s="1"/>
      <c r="B15" s="24">
        <v>39416</v>
      </c>
      <c r="C15" s="25">
        <v>13059.34</v>
      </c>
      <c r="D15" s="26"/>
      <c r="E15" s="27">
        <v>0</v>
      </c>
      <c r="F15" s="13"/>
    </row>
    <row r="16" spans="1:6" ht="15" x14ac:dyDescent="0.25">
      <c r="A16" s="1"/>
      <c r="B16" s="24">
        <v>39447</v>
      </c>
      <c r="C16" s="25">
        <v>14032.61</v>
      </c>
      <c r="D16" s="26"/>
      <c r="E16" s="27">
        <v>0</v>
      </c>
      <c r="F16" s="13"/>
    </row>
    <row r="17" spans="1:6" ht="15" x14ac:dyDescent="0.25">
      <c r="A17" s="1"/>
      <c r="B17" s="24">
        <v>39478</v>
      </c>
      <c r="C17" s="25">
        <v>14916.14</v>
      </c>
      <c r="D17" s="26"/>
      <c r="E17" s="27">
        <v>0</v>
      </c>
      <c r="F17" s="13"/>
    </row>
    <row r="18" spans="1:6" ht="15" x14ac:dyDescent="0.25">
      <c r="A18" s="1"/>
      <c r="B18" s="24">
        <v>39507</v>
      </c>
      <c r="C18" s="25">
        <v>15222.54</v>
      </c>
      <c r="D18" s="26"/>
      <c r="E18" s="27">
        <v>0</v>
      </c>
      <c r="F18" s="13"/>
    </row>
    <row r="19" spans="1:6" ht="15" x14ac:dyDescent="0.25">
      <c r="A19" s="1"/>
      <c r="B19" s="24">
        <v>39538</v>
      </c>
      <c r="C19" s="25">
        <v>17191.98</v>
      </c>
      <c r="D19" s="26"/>
      <c r="E19" s="27">
        <v>0</v>
      </c>
      <c r="F19" s="13"/>
    </row>
    <row r="20" spans="1:6" ht="15" x14ac:dyDescent="0.25">
      <c r="A20" s="1"/>
      <c r="B20" s="24">
        <v>39568</v>
      </c>
      <c r="C20" s="25">
        <v>17251.330000000002</v>
      </c>
      <c r="D20" s="26"/>
      <c r="E20" s="27">
        <v>0</v>
      </c>
      <c r="F20" s="13"/>
    </row>
    <row r="21" spans="1:6" ht="15" x14ac:dyDescent="0.25">
      <c r="A21" s="1"/>
      <c r="B21" s="24">
        <v>39599</v>
      </c>
      <c r="C21" s="25">
        <v>17133.990000000002</v>
      </c>
      <c r="D21" s="26"/>
      <c r="E21" s="27">
        <v>0</v>
      </c>
      <c r="F21" s="13"/>
    </row>
    <row r="22" spans="1:6" ht="15" x14ac:dyDescent="0.25">
      <c r="A22" s="1"/>
      <c r="B22" s="24">
        <v>39629</v>
      </c>
      <c r="C22" s="25">
        <v>18770.38</v>
      </c>
      <c r="D22" s="26"/>
      <c r="E22" s="27">
        <v>0</v>
      </c>
      <c r="F22" s="13"/>
    </row>
    <row r="23" spans="1:6" x14ac:dyDescent="0.3">
      <c r="A23" s="1"/>
      <c r="B23" s="24">
        <v>39660</v>
      </c>
      <c r="C23" s="25">
        <v>19770.810000000001</v>
      </c>
      <c r="D23" s="26"/>
      <c r="E23" s="27">
        <v>0</v>
      </c>
      <c r="F23" s="13"/>
    </row>
    <row r="24" spans="1:6" x14ac:dyDescent="0.3">
      <c r="A24" s="1"/>
      <c r="B24" s="24">
        <v>39691</v>
      </c>
      <c r="C24" s="25">
        <v>19463.97</v>
      </c>
      <c r="D24" s="26"/>
      <c r="E24" s="27">
        <v>0</v>
      </c>
      <c r="F24" s="13"/>
    </row>
    <row r="25" spans="1:6" x14ac:dyDescent="0.3">
      <c r="A25" s="1"/>
      <c r="B25" s="24">
        <v>39721</v>
      </c>
      <c r="C25" s="25">
        <v>19268.32</v>
      </c>
      <c r="D25" s="26"/>
      <c r="E25" s="27">
        <v>0</v>
      </c>
      <c r="F25" s="13"/>
    </row>
    <row r="26" spans="1:6" x14ac:dyDescent="0.3">
      <c r="A26" s="1"/>
      <c r="B26" s="24">
        <v>39752</v>
      </c>
      <c r="C26" s="25">
        <v>18791.48</v>
      </c>
      <c r="D26" s="26"/>
      <c r="E26" s="27">
        <v>0</v>
      </c>
      <c r="F26" s="13"/>
    </row>
    <row r="27" spans="1:6" x14ac:dyDescent="0.3">
      <c r="A27" s="1"/>
      <c r="B27" s="24">
        <v>39782</v>
      </c>
      <c r="C27" s="25">
        <v>19167.53</v>
      </c>
      <c r="D27" s="26"/>
      <c r="E27" s="27">
        <v>0</v>
      </c>
      <c r="F27" s="13"/>
    </row>
    <row r="28" spans="1:6" x14ac:dyDescent="0.3">
      <c r="A28" s="1"/>
      <c r="B28" s="24">
        <v>39813</v>
      </c>
      <c r="C28" s="25">
        <v>20210.68</v>
      </c>
      <c r="D28" s="26"/>
      <c r="E28" s="27">
        <v>0</v>
      </c>
      <c r="F28" s="13"/>
    </row>
    <row r="29" spans="1:6" x14ac:dyDescent="0.3">
      <c r="A29" s="1"/>
      <c r="B29" s="24">
        <v>39844</v>
      </c>
      <c r="C29" s="25">
        <v>19542.29</v>
      </c>
      <c r="D29" s="26"/>
      <c r="E29" s="27">
        <v>0</v>
      </c>
      <c r="F29" s="13"/>
    </row>
    <row r="30" spans="1:6" x14ac:dyDescent="0.3">
      <c r="A30" s="1"/>
      <c r="B30" s="24">
        <v>39872</v>
      </c>
      <c r="C30" s="25">
        <v>19335.099999999999</v>
      </c>
      <c r="D30" s="26"/>
      <c r="E30" s="27">
        <v>0</v>
      </c>
      <c r="F30" s="13"/>
    </row>
    <row r="31" spans="1:6" x14ac:dyDescent="0.3">
      <c r="A31" s="1"/>
      <c r="B31" s="24">
        <v>39903</v>
      </c>
      <c r="C31" s="25">
        <v>19618.150000000001</v>
      </c>
      <c r="D31" s="26"/>
      <c r="E31" s="27">
        <v>200</v>
      </c>
      <c r="F31" s="13"/>
    </row>
    <row r="32" spans="1:6" x14ac:dyDescent="0.3">
      <c r="A32" s="1"/>
      <c r="B32" s="24">
        <v>39933</v>
      </c>
      <c r="C32" s="25">
        <v>17980.05</v>
      </c>
      <c r="D32" s="26"/>
      <c r="E32" s="27">
        <v>1750</v>
      </c>
      <c r="F32" s="13"/>
    </row>
    <row r="33" spans="1:6" x14ac:dyDescent="0.3">
      <c r="A33" s="1"/>
      <c r="B33" s="24">
        <v>39964</v>
      </c>
      <c r="C33" s="25">
        <v>17509.55</v>
      </c>
      <c r="D33" s="26"/>
      <c r="E33" s="27">
        <v>2700</v>
      </c>
      <c r="F33" s="13"/>
    </row>
    <row r="34" spans="1:6" x14ac:dyDescent="0.3">
      <c r="A34" s="1"/>
      <c r="B34" s="24">
        <v>39994</v>
      </c>
      <c r="C34" s="25">
        <v>15767.39</v>
      </c>
      <c r="D34" s="26"/>
      <c r="E34" s="27">
        <v>4376.71</v>
      </c>
      <c r="F34" s="13"/>
    </row>
    <row r="35" spans="1:6" x14ac:dyDescent="0.3">
      <c r="A35" s="1"/>
      <c r="B35" s="24">
        <v>40025</v>
      </c>
      <c r="C35" s="25">
        <v>15015.24</v>
      </c>
      <c r="D35" s="26"/>
      <c r="E35" s="27">
        <v>5256.71</v>
      </c>
      <c r="F35" s="13"/>
    </row>
    <row r="36" spans="1:6" x14ac:dyDescent="0.3">
      <c r="A36" s="1"/>
      <c r="B36" s="24">
        <v>40056</v>
      </c>
      <c r="C36" s="25">
        <v>14342.69</v>
      </c>
      <c r="D36" s="26"/>
      <c r="E36" s="27">
        <v>6096.71</v>
      </c>
      <c r="F36" s="13"/>
    </row>
    <row r="37" spans="1:6" x14ac:dyDescent="0.3">
      <c r="A37" s="1"/>
      <c r="B37" s="24">
        <v>40086</v>
      </c>
      <c r="C37" s="25">
        <v>13709.08</v>
      </c>
      <c r="D37" s="26"/>
      <c r="E37" s="27">
        <v>6936.71</v>
      </c>
      <c r="F37" s="13"/>
    </row>
    <row r="38" spans="1:6" x14ac:dyDescent="0.3">
      <c r="A38" s="1"/>
      <c r="B38" s="24">
        <v>40117</v>
      </c>
      <c r="C38" s="25">
        <v>12928.55</v>
      </c>
      <c r="D38" s="26"/>
      <c r="E38" s="27">
        <v>7776.71</v>
      </c>
      <c r="F38" s="13"/>
    </row>
    <row r="39" spans="1:6" x14ac:dyDescent="0.3">
      <c r="A39" s="1"/>
      <c r="B39" s="24">
        <v>40147</v>
      </c>
      <c r="C39" s="25">
        <v>12603.61</v>
      </c>
      <c r="D39" s="26"/>
      <c r="E39" s="27">
        <v>8336.7099999999991</v>
      </c>
      <c r="F39" s="13"/>
    </row>
    <row r="40" spans="1:6" x14ac:dyDescent="0.3">
      <c r="A40" s="1"/>
      <c r="B40" s="24">
        <v>40178</v>
      </c>
      <c r="C40" s="25">
        <v>11284.78</v>
      </c>
      <c r="D40" s="26"/>
      <c r="E40" s="27">
        <v>9277.7099999999991</v>
      </c>
      <c r="F40" s="13"/>
    </row>
    <row r="41" spans="1:6" x14ac:dyDescent="0.3">
      <c r="A41" s="1"/>
      <c r="B41" s="24">
        <v>40209</v>
      </c>
      <c r="C41" s="25">
        <v>11258.07</v>
      </c>
      <c r="D41" s="26"/>
      <c r="E41" s="27">
        <v>9277.7099999999991</v>
      </c>
      <c r="F41" s="13"/>
    </row>
    <row r="42" spans="1:6" x14ac:dyDescent="0.3">
      <c r="A42" s="1"/>
      <c r="B42" s="24">
        <v>40237</v>
      </c>
      <c r="C42" s="25">
        <v>11238.04</v>
      </c>
      <c r="D42" s="26"/>
      <c r="E42" s="27">
        <v>9277.7099999999991</v>
      </c>
      <c r="F42" s="13"/>
    </row>
    <row r="43" spans="1:6" x14ac:dyDescent="0.3">
      <c r="A43" s="1"/>
      <c r="B43" s="24">
        <v>40268</v>
      </c>
      <c r="C43" s="25">
        <v>11129.96</v>
      </c>
      <c r="D43" s="26"/>
      <c r="E43" s="27">
        <v>9277.7099999999991</v>
      </c>
      <c r="F43" s="13"/>
    </row>
    <row r="44" spans="1:6" x14ac:dyDescent="0.3">
      <c r="A44" s="1"/>
      <c r="B44" s="24">
        <v>40298</v>
      </c>
      <c r="C44" s="25">
        <v>11100.13</v>
      </c>
      <c r="D44" s="26"/>
      <c r="E44" s="27">
        <v>9277.7099999999991</v>
      </c>
      <c r="F44" s="13"/>
    </row>
    <row r="45" spans="1:6" x14ac:dyDescent="0.3">
      <c r="A45" s="1"/>
      <c r="B45" s="24">
        <v>40329</v>
      </c>
      <c r="C45" s="25">
        <v>10868.21</v>
      </c>
      <c r="D45" s="26"/>
      <c r="E45" s="27">
        <v>9277.7099999999991</v>
      </c>
      <c r="F45" s="13"/>
    </row>
    <row r="46" spans="1:6" x14ac:dyDescent="0.3">
      <c r="A46" s="1"/>
      <c r="B46" s="24">
        <v>40359</v>
      </c>
      <c r="C46" s="25">
        <v>10799.03</v>
      </c>
      <c r="D46" s="26"/>
      <c r="E46" s="27">
        <v>9427.7099999999991</v>
      </c>
      <c r="F46" s="13"/>
    </row>
    <row r="47" spans="1:6" x14ac:dyDescent="0.3">
      <c r="A47" s="1"/>
      <c r="B47" s="24">
        <v>40390</v>
      </c>
      <c r="C47" s="25">
        <v>11104.64</v>
      </c>
      <c r="D47" s="26"/>
      <c r="E47" s="27">
        <v>9427.7099999999991</v>
      </c>
      <c r="F47" s="13"/>
    </row>
    <row r="48" spans="1:6" x14ac:dyDescent="0.3">
      <c r="A48" s="1"/>
      <c r="B48" s="24">
        <v>40421</v>
      </c>
      <c r="C48" s="25">
        <v>12472.28</v>
      </c>
      <c r="D48" s="26"/>
      <c r="E48" s="27">
        <v>9427.7099999999991</v>
      </c>
      <c r="F48" s="13"/>
    </row>
    <row r="49" spans="1:6" x14ac:dyDescent="0.3">
      <c r="A49" s="1"/>
      <c r="B49" s="24">
        <v>40451</v>
      </c>
      <c r="C49" s="25">
        <v>12851.82</v>
      </c>
      <c r="D49" s="26"/>
      <c r="E49" s="27">
        <v>9427.7099999999991</v>
      </c>
      <c r="F49" s="13"/>
    </row>
    <row r="50" spans="1:6" x14ac:dyDescent="0.3">
      <c r="A50" s="1"/>
      <c r="B50" s="24">
        <v>40482</v>
      </c>
      <c r="C50" s="25">
        <v>12988.85</v>
      </c>
      <c r="D50" s="26"/>
      <c r="E50" s="27">
        <v>9427.7099999999991</v>
      </c>
      <c r="F50" s="13"/>
    </row>
    <row r="51" spans="1:6" x14ac:dyDescent="0.3">
      <c r="A51" s="1"/>
      <c r="B51" s="24">
        <v>40512</v>
      </c>
      <c r="C51" s="25">
        <v>12582.04</v>
      </c>
      <c r="D51" s="26"/>
      <c r="E51" s="27">
        <v>9427.7099999999991</v>
      </c>
      <c r="F51" s="13"/>
    </row>
    <row r="52" spans="1:6" x14ac:dyDescent="0.3">
      <c r="A52" s="1"/>
      <c r="B52" s="24">
        <v>40543</v>
      </c>
      <c r="C52" s="25">
        <v>12720.1</v>
      </c>
      <c r="D52" s="26"/>
      <c r="E52" s="27">
        <v>9427.7099999999991</v>
      </c>
      <c r="F52" s="13"/>
    </row>
    <row r="53" spans="1:6" x14ac:dyDescent="0.3">
      <c r="A53" s="1"/>
      <c r="B53" s="24">
        <v>40574</v>
      </c>
      <c r="C53" s="25">
        <v>12792.44</v>
      </c>
      <c r="D53" s="26"/>
      <c r="E53" s="27">
        <v>9427.7099999999991</v>
      </c>
      <c r="F53" s="13"/>
    </row>
    <row r="54" spans="1:6" x14ac:dyDescent="0.3">
      <c r="A54" s="1"/>
      <c r="B54" s="24">
        <v>40602</v>
      </c>
      <c r="C54" s="25">
        <v>12833.71</v>
      </c>
      <c r="D54" s="26"/>
      <c r="E54" s="27">
        <v>9427.7099999999991</v>
      </c>
      <c r="F54" s="13"/>
    </row>
    <row r="55" spans="1:6" x14ac:dyDescent="0.3">
      <c r="A55" s="1"/>
      <c r="B55" s="24">
        <v>40633</v>
      </c>
      <c r="C55" s="25">
        <v>12941.8</v>
      </c>
      <c r="D55" s="26"/>
      <c r="E55" s="27">
        <v>9427.7099999999991</v>
      </c>
      <c r="F55" s="13"/>
    </row>
    <row r="56" spans="1:6" x14ac:dyDescent="0.3">
      <c r="A56" s="1"/>
      <c r="B56" s="24">
        <v>40663</v>
      </c>
      <c r="C56" s="25">
        <v>13269.99</v>
      </c>
      <c r="D56" s="26"/>
      <c r="E56" s="27">
        <v>9427.7099999999991</v>
      </c>
      <c r="F56" s="13"/>
    </row>
    <row r="57" spans="1:6" x14ac:dyDescent="0.3">
      <c r="A57" s="1"/>
      <c r="B57" s="24">
        <v>40694</v>
      </c>
      <c r="C57" s="25">
        <v>13196.57623526</v>
      </c>
      <c r="D57" s="26"/>
      <c r="E57" s="27">
        <v>9427.70579507</v>
      </c>
      <c r="F57" s="13"/>
    </row>
    <row r="58" spans="1:6" x14ac:dyDescent="0.3">
      <c r="A58" s="1"/>
      <c r="B58" s="24">
        <v>40724</v>
      </c>
      <c r="C58" s="25">
        <v>13271.16554061</v>
      </c>
      <c r="D58" s="26"/>
      <c r="E58" s="27">
        <v>9427.70579507</v>
      </c>
      <c r="F58" s="13"/>
    </row>
    <row r="59" spans="1:6" x14ac:dyDescent="0.3">
      <c r="A59" s="1"/>
      <c r="B59" s="24">
        <v>40755</v>
      </c>
      <c r="C59" s="25">
        <v>13411.40343893</v>
      </c>
      <c r="D59" s="26"/>
      <c r="E59" s="27">
        <v>9427.70579507</v>
      </c>
      <c r="F59" s="13"/>
    </row>
    <row r="60" spans="1:6" x14ac:dyDescent="0.3">
      <c r="A60" s="1"/>
      <c r="B60" s="24">
        <v>40786</v>
      </c>
      <c r="C60" s="25">
        <v>13577.253927010001</v>
      </c>
      <c r="D60" s="26"/>
      <c r="E60" s="27">
        <v>9427.70579507</v>
      </c>
      <c r="F60" s="13"/>
    </row>
    <row r="61" spans="1:6" x14ac:dyDescent="0.3">
      <c r="A61" s="1"/>
      <c r="B61" s="24">
        <v>40816</v>
      </c>
      <c r="C61" s="25">
        <v>13223.271802279998</v>
      </c>
      <c r="D61" s="26"/>
      <c r="E61" s="27">
        <v>9427.70579507</v>
      </c>
      <c r="F61" s="13"/>
    </row>
    <row r="62" spans="1:6" x14ac:dyDescent="0.3">
      <c r="A62" s="1"/>
      <c r="B62" s="24">
        <v>40847</v>
      </c>
      <c r="C62" s="25">
        <v>13418.694955250005</v>
      </c>
      <c r="D62" s="26"/>
      <c r="E62" s="27">
        <v>9427.70579507</v>
      </c>
      <c r="F62" s="13"/>
    </row>
    <row r="63" spans="1:6" x14ac:dyDescent="0.3">
      <c r="A63" s="1"/>
      <c r="B63" s="24">
        <v>40877</v>
      </c>
      <c r="C63" s="25">
        <v>13265.728631959999</v>
      </c>
      <c r="D63" s="26"/>
      <c r="E63" s="27">
        <v>9427.70579507</v>
      </c>
      <c r="F63" s="13"/>
    </row>
    <row r="64" spans="1:6" x14ac:dyDescent="0.3">
      <c r="A64" s="1"/>
      <c r="B64" s="24">
        <v>40908</v>
      </c>
      <c r="C64" s="25">
        <v>13156.642430589998</v>
      </c>
      <c r="D64" s="26"/>
      <c r="E64" s="27">
        <v>9427.70579507</v>
      </c>
      <c r="F64" s="13"/>
    </row>
    <row r="65" spans="1:6" x14ac:dyDescent="0.3">
      <c r="A65" s="1"/>
      <c r="B65" s="24">
        <v>40939</v>
      </c>
      <c r="C65" s="25">
        <v>14950.766832410003</v>
      </c>
      <c r="D65" s="26"/>
      <c r="E65" s="27">
        <v>9427.70579507</v>
      </c>
      <c r="F65" s="13"/>
    </row>
    <row r="66" spans="1:6" x14ac:dyDescent="0.3">
      <c r="A66" s="1"/>
      <c r="B66" s="24">
        <v>40968</v>
      </c>
      <c r="C66" s="25">
        <v>14974.513393630001</v>
      </c>
      <c r="D66" s="26"/>
      <c r="E66" s="27">
        <v>9427.70579507</v>
      </c>
      <c r="F66" s="13"/>
    </row>
    <row r="67" spans="1:6" x14ac:dyDescent="0.3">
      <c r="A67" s="1"/>
      <c r="B67" s="24">
        <v>40999</v>
      </c>
      <c r="C67" s="25">
        <v>14905.87703016</v>
      </c>
      <c r="D67" s="26"/>
      <c r="E67" s="27">
        <v>9427.70579507</v>
      </c>
      <c r="F67" s="13"/>
    </row>
    <row r="68" spans="1:6" x14ac:dyDescent="0.3">
      <c r="A68" s="1"/>
      <c r="B68" s="24">
        <v>41029</v>
      </c>
      <c r="C68" s="25">
        <v>14998.864507429998</v>
      </c>
      <c r="D68" s="26"/>
      <c r="E68" s="27">
        <v>9427.70579507</v>
      </c>
      <c r="F68" s="13"/>
    </row>
    <row r="69" spans="1:6" x14ac:dyDescent="0.3">
      <c r="A69" s="1"/>
      <c r="B69" s="24">
        <v>41060</v>
      </c>
      <c r="C69" s="44">
        <v>14700.6488751</v>
      </c>
      <c r="D69" s="26"/>
      <c r="E69" s="27">
        <v>9427.70579507</v>
      </c>
      <c r="F69" s="13"/>
    </row>
    <row r="70" spans="1:6" x14ac:dyDescent="0.3">
      <c r="A70" s="1"/>
      <c r="B70" s="24">
        <v>41090</v>
      </c>
      <c r="C70" s="25">
        <v>14786.354004289993</v>
      </c>
      <c r="D70" s="26"/>
      <c r="E70" s="27">
        <v>9427.70579507</v>
      </c>
      <c r="F70" s="13"/>
    </row>
    <row r="71" spans="1:6" x14ac:dyDescent="0.3">
      <c r="A71" s="1"/>
      <c r="B71" s="24">
        <v>41121</v>
      </c>
      <c r="C71" s="44">
        <v>14719.256256629998</v>
      </c>
      <c r="D71" s="26"/>
      <c r="E71" s="27">
        <v>9427.70579507</v>
      </c>
      <c r="F71" s="13"/>
    </row>
    <row r="72" spans="1:6" x14ac:dyDescent="0.3">
      <c r="A72" s="1"/>
      <c r="B72" s="24">
        <v>41152</v>
      </c>
      <c r="C72" s="25">
        <v>14853.143239000001</v>
      </c>
      <c r="D72" s="26"/>
      <c r="E72" s="27">
        <v>9427.70579507</v>
      </c>
      <c r="F72" s="13"/>
    </row>
    <row r="73" spans="1:6" x14ac:dyDescent="0.3">
      <c r="A73" s="1"/>
      <c r="B73" s="24">
        <f>EOMONTH(B72,1)</f>
        <v>41182</v>
      </c>
      <c r="C73" s="25">
        <v>14981.029242370001</v>
      </c>
      <c r="D73" s="26"/>
      <c r="E73" s="27">
        <v>9427.70579507</v>
      </c>
      <c r="F73" s="13"/>
    </row>
    <row r="74" spans="1:6" x14ac:dyDescent="0.3">
      <c r="A74" s="1"/>
      <c r="B74" s="24">
        <v>41213</v>
      </c>
      <c r="C74" s="47">
        <v>14977.687693600001</v>
      </c>
      <c r="D74" s="26"/>
      <c r="E74" s="27">
        <v>9427.70579507</v>
      </c>
      <c r="F74" s="13"/>
    </row>
    <row r="75" spans="1:6" x14ac:dyDescent="0.3">
      <c r="A75" s="1"/>
      <c r="B75" s="24">
        <v>41243</v>
      </c>
      <c r="C75" s="46">
        <v>14989.92876157</v>
      </c>
      <c r="D75" s="13"/>
      <c r="E75" s="27">
        <v>9427.70579507</v>
      </c>
      <c r="F75" s="13"/>
    </row>
    <row r="76" spans="1:6" x14ac:dyDescent="0.3">
      <c r="A76" s="1"/>
      <c r="B76" s="24">
        <v>41274</v>
      </c>
      <c r="C76" s="46">
        <v>14997.518657430001</v>
      </c>
      <c r="D76" s="13"/>
      <c r="E76" s="27">
        <v>9427.70579507</v>
      </c>
      <c r="F76" s="13"/>
    </row>
    <row r="77" spans="1:6" x14ac:dyDescent="0.3">
      <c r="A77" s="1"/>
      <c r="B77" s="24">
        <v>41305</v>
      </c>
      <c r="C77" s="46">
        <v>15032.356136030001</v>
      </c>
      <c r="D77" s="13"/>
      <c r="E77" s="27">
        <v>9427.70579507</v>
      </c>
      <c r="F77" s="13"/>
    </row>
    <row r="78" spans="1:6" x14ac:dyDescent="0.3">
      <c r="A78" s="1"/>
      <c r="B78" s="24">
        <v>41333</v>
      </c>
      <c r="C78" s="46">
        <v>14858.93692647</v>
      </c>
      <c r="D78" s="13"/>
      <c r="E78" s="27">
        <v>9427.70579507</v>
      </c>
      <c r="F78" s="13"/>
    </row>
    <row r="79" spans="1:6" x14ac:dyDescent="0.3">
      <c r="A79" s="1"/>
      <c r="B79" s="24">
        <v>41364</v>
      </c>
      <c r="C79" s="46">
        <v>14754.647695469999</v>
      </c>
      <c r="D79" s="13"/>
      <c r="E79" s="27">
        <v>9427.70579507</v>
      </c>
      <c r="F79" s="13"/>
    </row>
    <row r="80" spans="1:6" x14ac:dyDescent="0.3">
      <c r="A80" s="1"/>
      <c r="B80" s="24">
        <v>41394</v>
      </c>
      <c r="C80" s="46">
        <v>14882.277247940001</v>
      </c>
      <c r="D80" s="13"/>
      <c r="E80" s="27">
        <v>9427.70579507</v>
      </c>
      <c r="F80" s="13"/>
    </row>
    <row r="81" spans="1:6" x14ac:dyDescent="0.3">
      <c r="A81" s="1"/>
      <c r="B81" s="24">
        <v>41425</v>
      </c>
      <c r="C81" s="46">
        <v>15240.625892709999</v>
      </c>
      <c r="D81" s="13"/>
      <c r="E81" s="27">
        <v>9427.70579507</v>
      </c>
      <c r="F81" s="13"/>
    </row>
    <row r="82" spans="1:6" x14ac:dyDescent="0.3">
      <c r="A82" s="1"/>
      <c r="B82" s="24">
        <v>41455</v>
      </c>
      <c r="C82" s="46">
        <v>15207.82796764</v>
      </c>
      <c r="D82" s="13"/>
      <c r="E82" s="27">
        <v>9427.70579507</v>
      </c>
      <c r="F82" s="26"/>
    </row>
    <row r="83" spans="1:6" x14ac:dyDescent="0.3">
      <c r="B83" s="24">
        <v>41486</v>
      </c>
      <c r="C83" s="46">
        <v>15378.853228510001</v>
      </c>
      <c r="D83" s="1"/>
      <c r="E83" s="27">
        <v>9427.70579507</v>
      </c>
    </row>
    <row r="84" spans="1:6" x14ac:dyDescent="0.3">
      <c r="B84" s="24">
        <v>41517</v>
      </c>
      <c r="C84" s="46">
        <v>15279.53522844</v>
      </c>
      <c r="D84" s="1"/>
      <c r="E84" s="27">
        <v>9427.70579507</v>
      </c>
    </row>
    <row r="85" spans="1:6" x14ac:dyDescent="0.3">
      <c r="B85" s="24">
        <v>41547</v>
      </c>
      <c r="C85" s="46">
        <v>15559.486370319999</v>
      </c>
      <c r="D85" s="1"/>
      <c r="E85" s="27">
        <v>9427.70579507</v>
      </c>
    </row>
    <row r="86" spans="1:6" x14ac:dyDescent="0.3">
      <c r="B86" s="24">
        <v>41578</v>
      </c>
      <c r="C86" s="46">
        <v>15696.28620472</v>
      </c>
      <c r="D86" s="1"/>
      <c r="E86" s="27">
        <v>9427.70579507</v>
      </c>
    </row>
    <row r="87" spans="1:6" x14ac:dyDescent="0.3">
      <c r="B87" s="24">
        <v>41608</v>
      </c>
      <c r="C87" s="46">
        <v>15556.511541450007</v>
      </c>
      <c r="D87" s="1"/>
      <c r="E87" s="27">
        <v>9427.70579507</v>
      </c>
    </row>
    <row r="88" spans="1:6" x14ac:dyDescent="0.3">
      <c r="B88" s="24">
        <v>41639</v>
      </c>
      <c r="C88" s="46">
        <v>15419.12583219</v>
      </c>
      <c r="D88" s="1"/>
      <c r="E88" s="27">
        <v>9427.70579507</v>
      </c>
    </row>
    <row r="89" spans="1:6" x14ac:dyDescent="0.3">
      <c r="B89" s="24">
        <v>41670</v>
      </c>
      <c r="C89" s="46">
        <v>15561.222301709999</v>
      </c>
      <c r="D89" s="1"/>
      <c r="E89" s="27">
        <v>9427.70579507</v>
      </c>
    </row>
    <row r="90" spans="1:6" x14ac:dyDescent="0.3">
      <c r="B90" s="24">
        <v>41698</v>
      </c>
      <c r="C90" s="46">
        <v>15773.88736891</v>
      </c>
      <c r="D90" s="1"/>
      <c r="E90" s="27">
        <v>9427.70579507</v>
      </c>
    </row>
    <row r="91" spans="1:6" x14ac:dyDescent="0.3">
      <c r="B91" s="24">
        <v>41729</v>
      </c>
      <c r="C91" s="46">
        <v>15724.42952591</v>
      </c>
      <c r="D91" s="1"/>
      <c r="E91" s="27">
        <v>9427.70579507</v>
      </c>
    </row>
    <row r="92" spans="1:6" x14ac:dyDescent="0.3">
      <c r="B92" s="24">
        <v>41759</v>
      </c>
      <c r="C92" s="46">
        <v>15852.758223680001</v>
      </c>
      <c r="D92" s="1"/>
      <c r="E92" s="27">
        <v>9427.70579507</v>
      </c>
    </row>
    <row r="93" spans="1:6" x14ac:dyDescent="0.3">
      <c r="B93" s="24">
        <v>41790</v>
      </c>
      <c r="C93" s="46">
        <v>15937.367363740002</v>
      </c>
      <c r="D93" s="1"/>
      <c r="E93" s="27">
        <v>9427.70579507</v>
      </c>
    </row>
    <row r="94" spans="1:6" x14ac:dyDescent="0.3">
      <c r="B94" s="24">
        <v>41820</v>
      </c>
      <c r="C94" s="46">
        <v>15514.022167409999</v>
      </c>
      <c r="D94" s="1"/>
      <c r="E94" s="27">
        <v>9926.6406110766911</v>
      </c>
    </row>
    <row r="95" spans="1:6" x14ac:dyDescent="0.3">
      <c r="B95" s="24">
        <v>41851</v>
      </c>
      <c r="C95" s="46">
        <v>15345.749014010002</v>
      </c>
      <c r="D95" s="1"/>
      <c r="E95" s="27">
        <v>9926.6406110766911</v>
      </c>
    </row>
    <row r="96" spans="1:6" x14ac:dyDescent="0.3">
      <c r="B96" s="24">
        <v>41882</v>
      </c>
      <c r="C96" s="46">
        <v>15395.35467689</v>
      </c>
      <c r="D96" s="1"/>
      <c r="E96" s="27">
        <v>9926.6406110766911</v>
      </c>
    </row>
    <row r="97" spans="2:5" x14ac:dyDescent="0.3">
      <c r="B97" s="24">
        <v>41912</v>
      </c>
      <c r="C97" s="46">
        <v>14937.529165440003</v>
      </c>
      <c r="D97" s="1"/>
      <c r="E97" s="27">
        <v>9926.6406110766911</v>
      </c>
    </row>
    <row r="98" spans="2:5" x14ac:dyDescent="0.3">
      <c r="B98" s="24">
        <v>41943</v>
      </c>
      <c r="C98" s="46">
        <v>14928.318225999998</v>
      </c>
      <c r="D98" s="1"/>
      <c r="E98" s="27">
        <v>9926.6406110766911</v>
      </c>
    </row>
    <row r="99" spans="2:5" x14ac:dyDescent="0.3">
      <c r="B99" s="24">
        <v>41973</v>
      </c>
      <c r="C99" s="46">
        <v>14848.178324649998</v>
      </c>
      <c r="D99" s="1"/>
      <c r="E99" s="27">
        <v>9926.6406110766911</v>
      </c>
    </row>
    <row r="100" spans="2:5" x14ac:dyDescent="0.3">
      <c r="B100" s="24">
        <v>42004</v>
      </c>
      <c r="C100" s="46">
        <v>14688.820967889997</v>
      </c>
      <c r="D100" s="1"/>
      <c r="E100" s="27">
        <v>9926.6406110766911</v>
      </c>
    </row>
    <row r="101" spans="2:5" x14ac:dyDescent="0.3">
      <c r="B101" s="24">
        <v>42035</v>
      </c>
      <c r="C101" s="46">
        <v>14797.433551170001</v>
      </c>
      <c r="D101" s="1"/>
      <c r="E101" s="27">
        <v>9926.6406110766911</v>
      </c>
    </row>
    <row r="102" spans="2:5" x14ac:dyDescent="0.3">
      <c r="B102" s="138">
        <v>42036</v>
      </c>
      <c r="C102" s="139">
        <v>14654.768520670001</v>
      </c>
      <c r="D102" s="113"/>
      <c r="E102" s="140">
        <v>9926.6406110766911</v>
      </c>
    </row>
  </sheetData>
  <mergeCells count="1">
    <mergeCell ref="B1:E2"/>
  </mergeCells>
  <conditionalFormatting sqref="C79:C80">
    <cfRule type="cellIs" dxfId="76" priority="73" operator="lessThan">
      <formula>0</formula>
    </cfRule>
  </conditionalFormatting>
  <conditionalFormatting sqref="C75:C78">
    <cfRule type="cellIs" dxfId="75" priority="72" operator="lessThan">
      <formula>0</formula>
    </cfRule>
  </conditionalFormatting>
  <conditionalFormatting sqref="C79:C80">
    <cfRule type="cellIs" dxfId="74" priority="71" operator="lessThan">
      <formula>0</formula>
    </cfRule>
  </conditionalFormatting>
  <conditionalFormatting sqref="C79:C80">
    <cfRule type="cellIs" dxfId="73" priority="70" operator="lessThan">
      <formula>0</formula>
    </cfRule>
  </conditionalFormatting>
  <conditionalFormatting sqref="C76:C78">
    <cfRule type="cellIs" dxfId="72" priority="69" operator="lessThan">
      <formula>0</formula>
    </cfRule>
  </conditionalFormatting>
  <conditionalFormatting sqref="C76:C78">
    <cfRule type="cellIs" dxfId="71" priority="68" operator="lessThan">
      <formula>0</formula>
    </cfRule>
  </conditionalFormatting>
  <conditionalFormatting sqref="C76:C78">
    <cfRule type="cellIs" dxfId="70" priority="67" operator="lessThan">
      <formula>0</formula>
    </cfRule>
  </conditionalFormatting>
  <conditionalFormatting sqref="C77:C78">
    <cfRule type="cellIs" dxfId="69" priority="66" operator="lessThan">
      <formula>0</formula>
    </cfRule>
  </conditionalFormatting>
  <conditionalFormatting sqref="C77:C78">
    <cfRule type="cellIs" dxfId="68" priority="65" operator="lessThan">
      <formula>0</formula>
    </cfRule>
  </conditionalFormatting>
  <conditionalFormatting sqref="C77:C78">
    <cfRule type="cellIs" dxfId="67" priority="64" operator="lessThan">
      <formula>0</formula>
    </cfRule>
  </conditionalFormatting>
  <conditionalFormatting sqref="C81">
    <cfRule type="cellIs" dxfId="66" priority="63" operator="lessThan">
      <formula>0</formula>
    </cfRule>
  </conditionalFormatting>
  <conditionalFormatting sqref="C81">
    <cfRule type="cellIs" dxfId="65" priority="62" operator="lessThan">
      <formula>0</formula>
    </cfRule>
  </conditionalFormatting>
  <conditionalFormatting sqref="C81">
    <cfRule type="cellIs" dxfId="64" priority="61" operator="lessThan">
      <formula>0</formula>
    </cfRule>
  </conditionalFormatting>
  <conditionalFormatting sqref="C80">
    <cfRule type="cellIs" dxfId="63" priority="60" operator="lessThan">
      <formula>0</formula>
    </cfRule>
  </conditionalFormatting>
  <conditionalFormatting sqref="C80">
    <cfRule type="cellIs" dxfId="62" priority="59" operator="lessThan">
      <formula>0</formula>
    </cfRule>
  </conditionalFormatting>
  <conditionalFormatting sqref="C80">
    <cfRule type="cellIs" dxfId="61" priority="58" operator="lessThan">
      <formula>0</formula>
    </cfRule>
  </conditionalFormatting>
  <conditionalFormatting sqref="C82">
    <cfRule type="cellIs" dxfId="60" priority="57" operator="lessThan">
      <formula>0</formula>
    </cfRule>
  </conditionalFormatting>
  <conditionalFormatting sqref="C82">
    <cfRule type="cellIs" dxfId="59" priority="56" operator="lessThan">
      <formula>0</formula>
    </cfRule>
  </conditionalFormatting>
  <conditionalFormatting sqref="C82">
    <cfRule type="cellIs" dxfId="58" priority="55" operator="lessThan">
      <formula>0</formula>
    </cfRule>
  </conditionalFormatting>
  <conditionalFormatting sqref="C83">
    <cfRule type="cellIs" dxfId="57" priority="54" operator="lessThan">
      <formula>0</formula>
    </cfRule>
  </conditionalFormatting>
  <conditionalFormatting sqref="C83">
    <cfRule type="cellIs" dxfId="56" priority="53" operator="lessThan">
      <formula>0</formula>
    </cfRule>
  </conditionalFormatting>
  <conditionalFormatting sqref="C83">
    <cfRule type="cellIs" dxfId="55" priority="52" operator="lessThan">
      <formula>0</formula>
    </cfRule>
  </conditionalFormatting>
  <conditionalFormatting sqref="C84:C85">
    <cfRule type="cellIs" dxfId="54" priority="51" operator="lessThan">
      <formula>0</formula>
    </cfRule>
  </conditionalFormatting>
  <conditionalFormatting sqref="C84:C85">
    <cfRule type="cellIs" dxfId="53" priority="50" operator="lessThan">
      <formula>0</formula>
    </cfRule>
  </conditionalFormatting>
  <conditionalFormatting sqref="C84:C85">
    <cfRule type="cellIs" dxfId="52" priority="49" operator="lessThan">
      <formula>0</formula>
    </cfRule>
  </conditionalFormatting>
  <conditionalFormatting sqref="C86">
    <cfRule type="cellIs" dxfId="51" priority="48" operator="lessThan">
      <formula>0</formula>
    </cfRule>
  </conditionalFormatting>
  <conditionalFormatting sqref="C86">
    <cfRule type="cellIs" dxfId="50" priority="47" operator="lessThan">
      <formula>0</formula>
    </cfRule>
  </conditionalFormatting>
  <conditionalFormatting sqref="C86">
    <cfRule type="cellIs" dxfId="49" priority="46" operator="lessThan">
      <formula>0</formula>
    </cfRule>
  </conditionalFormatting>
  <conditionalFormatting sqref="C87">
    <cfRule type="cellIs" dxfId="48" priority="45" operator="lessThan">
      <formula>0</formula>
    </cfRule>
  </conditionalFormatting>
  <conditionalFormatting sqref="C87">
    <cfRule type="cellIs" dxfId="47" priority="44" operator="lessThan">
      <formula>0</formula>
    </cfRule>
  </conditionalFormatting>
  <conditionalFormatting sqref="C87">
    <cfRule type="cellIs" dxfId="46" priority="43" operator="lessThan">
      <formula>0</formula>
    </cfRule>
  </conditionalFormatting>
  <conditionalFormatting sqref="C88">
    <cfRule type="cellIs" dxfId="45" priority="42" operator="lessThan">
      <formula>0</formula>
    </cfRule>
  </conditionalFormatting>
  <conditionalFormatting sqref="C88">
    <cfRule type="cellIs" dxfId="44" priority="41" operator="lessThan">
      <formula>0</formula>
    </cfRule>
  </conditionalFormatting>
  <conditionalFormatting sqref="C88">
    <cfRule type="cellIs" dxfId="43" priority="40" operator="lessThan">
      <formula>0</formula>
    </cfRule>
  </conditionalFormatting>
  <conditionalFormatting sqref="C89">
    <cfRule type="cellIs" dxfId="42" priority="39" operator="lessThan">
      <formula>0</formula>
    </cfRule>
  </conditionalFormatting>
  <conditionalFormatting sqref="C89">
    <cfRule type="cellIs" dxfId="41" priority="38" operator="lessThan">
      <formula>0</formula>
    </cfRule>
  </conditionalFormatting>
  <conditionalFormatting sqref="C89">
    <cfRule type="cellIs" dxfId="40" priority="37" operator="lessThan">
      <formula>0</formula>
    </cfRule>
  </conditionalFormatting>
  <conditionalFormatting sqref="C90">
    <cfRule type="cellIs" dxfId="39" priority="36" operator="lessThan">
      <formula>0</formula>
    </cfRule>
  </conditionalFormatting>
  <conditionalFormatting sqref="C90">
    <cfRule type="cellIs" dxfId="38" priority="35" operator="lessThan">
      <formula>0</formula>
    </cfRule>
  </conditionalFormatting>
  <conditionalFormatting sqref="C90">
    <cfRule type="cellIs" dxfId="37" priority="34" operator="lessThan">
      <formula>0</formula>
    </cfRule>
  </conditionalFormatting>
  <conditionalFormatting sqref="C91:C92">
    <cfRule type="cellIs" dxfId="36" priority="33" operator="lessThan">
      <formula>0</formula>
    </cfRule>
  </conditionalFormatting>
  <conditionalFormatting sqref="C91:C92">
    <cfRule type="cellIs" dxfId="35" priority="32" operator="lessThan">
      <formula>0</formula>
    </cfRule>
  </conditionalFormatting>
  <conditionalFormatting sqref="C91:C92">
    <cfRule type="cellIs" dxfId="34" priority="31" operator="lessThan">
      <formula>0</formula>
    </cfRule>
  </conditionalFormatting>
  <conditionalFormatting sqref="C93">
    <cfRule type="cellIs" dxfId="33" priority="30" operator="lessThan">
      <formula>0</formula>
    </cfRule>
  </conditionalFormatting>
  <conditionalFormatting sqref="C93">
    <cfRule type="cellIs" dxfId="32" priority="29" operator="lessThan">
      <formula>0</formula>
    </cfRule>
  </conditionalFormatting>
  <conditionalFormatting sqref="C93">
    <cfRule type="cellIs" dxfId="31" priority="28" operator="lessThan">
      <formula>0</formula>
    </cfRule>
  </conditionalFormatting>
  <conditionalFormatting sqref="C94">
    <cfRule type="cellIs" dxfId="30" priority="27" operator="lessThan">
      <formula>0</formula>
    </cfRule>
  </conditionalFormatting>
  <conditionalFormatting sqref="C94">
    <cfRule type="cellIs" dxfId="29" priority="26" operator="lessThan">
      <formula>0</formula>
    </cfRule>
  </conditionalFormatting>
  <conditionalFormatting sqref="C94">
    <cfRule type="cellIs" dxfId="28" priority="25" operator="lessThan">
      <formula>0</formula>
    </cfRule>
  </conditionalFormatting>
  <conditionalFormatting sqref="C95">
    <cfRule type="cellIs" dxfId="27" priority="24" operator="lessThan">
      <formula>0</formula>
    </cfRule>
  </conditionalFormatting>
  <conditionalFormatting sqref="C95">
    <cfRule type="cellIs" dxfId="26" priority="23" operator="lessThan">
      <formula>0</formula>
    </cfRule>
  </conditionalFormatting>
  <conditionalFormatting sqref="C95">
    <cfRule type="cellIs" dxfId="25" priority="22" operator="lessThan">
      <formula>0</formula>
    </cfRule>
  </conditionalFormatting>
  <conditionalFormatting sqref="C96">
    <cfRule type="cellIs" dxfId="24" priority="21" operator="lessThan">
      <formula>0</formula>
    </cfRule>
  </conditionalFormatting>
  <conditionalFormatting sqref="C96">
    <cfRule type="cellIs" dxfId="23" priority="20" operator="lessThan">
      <formula>0</formula>
    </cfRule>
  </conditionalFormatting>
  <conditionalFormatting sqref="C96">
    <cfRule type="cellIs" dxfId="22" priority="19" operator="lessThan">
      <formula>0</formula>
    </cfRule>
  </conditionalFormatting>
  <conditionalFormatting sqref="C97">
    <cfRule type="cellIs" dxfId="21" priority="18" operator="lessThan">
      <formula>0</formula>
    </cfRule>
  </conditionalFormatting>
  <conditionalFormatting sqref="C97">
    <cfRule type="cellIs" dxfId="20" priority="17" operator="lessThan">
      <formula>0</formula>
    </cfRule>
  </conditionalFormatting>
  <conditionalFormatting sqref="C97">
    <cfRule type="cellIs" dxfId="19" priority="16" operator="lessThan">
      <formula>0</formula>
    </cfRule>
  </conditionalFormatting>
  <conditionalFormatting sqref="C98">
    <cfRule type="cellIs" dxfId="18" priority="15" operator="lessThan">
      <formula>0</formula>
    </cfRule>
  </conditionalFormatting>
  <conditionalFormatting sqref="C98">
    <cfRule type="cellIs" dxfId="17" priority="14" operator="lessThan">
      <formula>0</formula>
    </cfRule>
  </conditionalFormatting>
  <conditionalFormatting sqref="C98">
    <cfRule type="cellIs" dxfId="16" priority="13" operator="lessThan">
      <formula>0</formula>
    </cfRule>
  </conditionalFormatting>
  <conditionalFormatting sqref="C99">
    <cfRule type="cellIs" dxfId="15" priority="12" operator="lessThan">
      <formula>0</formula>
    </cfRule>
  </conditionalFormatting>
  <conditionalFormatting sqref="C99">
    <cfRule type="cellIs" dxfId="14" priority="11" operator="lessThan">
      <formula>0</formula>
    </cfRule>
  </conditionalFormatting>
  <conditionalFormatting sqref="C99">
    <cfRule type="cellIs" dxfId="13" priority="10" operator="lessThan">
      <formula>0</formula>
    </cfRule>
  </conditionalFormatting>
  <conditionalFormatting sqref="C100">
    <cfRule type="cellIs" dxfId="12" priority="9" operator="lessThan">
      <formula>0</formula>
    </cfRule>
  </conditionalFormatting>
  <conditionalFormatting sqref="C100">
    <cfRule type="cellIs" dxfId="11" priority="8" operator="lessThan">
      <formula>0</formula>
    </cfRule>
  </conditionalFormatting>
  <conditionalFormatting sqref="C100">
    <cfRule type="cellIs" dxfId="10" priority="7" operator="lessThan">
      <formula>0</formula>
    </cfRule>
  </conditionalFormatting>
  <conditionalFormatting sqref="C102">
    <cfRule type="cellIs" dxfId="9" priority="6" operator="lessThan">
      <formula>0</formula>
    </cfRule>
  </conditionalFormatting>
  <conditionalFormatting sqref="C102">
    <cfRule type="cellIs" dxfId="8" priority="5" operator="lessThan">
      <formula>0</formula>
    </cfRule>
  </conditionalFormatting>
  <conditionalFormatting sqref="C102">
    <cfRule type="cellIs" dxfId="7" priority="4" operator="lessThan">
      <formula>0</formula>
    </cfRule>
  </conditionalFormatting>
  <conditionalFormatting sqref="C101">
    <cfRule type="cellIs" dxfId="5" priority="3" operator="lessThan">
      <formula>0</formula>
    </cfRule>
  </conditionalFormatting>
  <conditionalFormatting sqref="C101">
    <cfRule type="cellIs" dxfId="3" priority="2" operator="lessThan">
      <formula>0</formula>
    </cfRule>
  </conditionalFormatting>
  <conditionalFormatting sqref="C101">
    <cfRule type="cellIs" dxfId="1" priority="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zoomScale="84" zoomScaleNormal="84" workbookViewId="0">
      <selection activeCell="F10" sqref="F10"/>
    </sheetView>
  </sheetViews>
  <sheetFormatPr baseColWidth="10" defaultColWidth="11.44140625" defaultRowHeight="14.4" x14ac:dyDescent="0.3"/>
  <cols>
    <col min="1" max="1" width="44.109375" style="1" bestFit="1" customWidth="1"/>
    <col min="2" max="16384" width="11.44140625" style="1"/>
  </cols>
  <sheetData>
    <row r="1" spans="1:4" x14ac:dyDescent="0.3">
      <c r="A1" s="160" t="s">
        <v>55</v>
      </c>
      <c r="B1" s="160"/>
      <c r="C1" s="162" t="s">
        <v>17</v>
      </c>
      <c r="D1" s="164" t="s">
        <v>56</v>
      </c>
    </row>
    <row r="2" spans="1:4" x14ac:dyDescent="0.3">
      <c r="A2" s="161"/>
      <c r="B2" s="161"/>
      <c r="C2" s="163"/>
      <c r="D2" s="165"/>
    </row>
    <row r="3" spans="1:4" x14ac:dyDescent="0.3">
      <c r="A3" s="105" t="s">
        <v>57</v>
      </c>
      <c r="B3" s="106"/>
      <c r="C3" s="107"/>
      <c r="D3" s="107"/>
    </row>
    <row r="4" spans="1:4" x14ac:dyDescent="0.3">
      <c r="A4" s="108" t="s">
        <v>22</v>
      </c>
      <c r="B4" s="2"/>
      <c r="C4" s="109">
        <v>4327.9519669899992</v>
      </c>
      <c r="D4" s="110">
        <v>0.29532721454355182</v>
      </c>
    </row>
    <row r="5" spans="1:4" x14ac:dyDescent="0.3">
      <c r="A5" s="108" t="s">
        <v>26</v>
      </c>
      <c r="B5" s="2"/>
      <c r="C5" s="109">
        <v>2734.6334865899998</v>
      </c>
      <c r="D5" s="110">
        <v>0.1866036630147315</v>
      </c>
    </row>
    <row r="6" spans="1:4" x14ac:dyDescent="0.3">
      <c r="A6" s="108" t="s">
        <v>24</v>
      </c>
      <c r="B6" s="111" t="s">
        <v>72</v>
      </c>
      <c r="C6" s="109">
        <v>1589.3196498200002</v>
      </c>
      <c r="D6" s="110">
        <v>0.10845068262786441</v>
      </c>
    </row>
    <row r="7" spans="1:4" x14ac:dyDescent="0.3">
      <c r="A7" s="112" t="s">
        <v>58</v>
      </c>
      <c r="B7" s="113"/>
      <c r="C7" s="109">
        <v>1103.5233816100001</v>
      </c>
      <c r="D7" s="114">
        <v>7.5301317796560338E-2</v>
      </c>
    </row>
    <row r="8" spans="1:4" x14ac:dyDescent="0.3">
      <c r="A8" s="31" t="s">
        <v>59</v>
      </c>
      <c r="B8" s="115"/>
      <c r="C8" s="116">
        <v>9755.4284850099993</v>
      </c>
      <c r="D8" s="117">
        <v>0.66568287798270809</v>
      </c>
    </row>
    <row r="9" spans="1:4" x14ac:dyDescent="0.3">
      <c r="C9" s="107"/>
      <c r="D9" s="107"/>
    </row>
    <row r="10" spans="1:4" x14ac:dyDescent="0.3">
      <c r="A10" s="105" t="s">
        <v>60</v>
      </c>
      <c r="C10" s="107"/>
      <c r="D10" s="107"/>
    </row>
    <row r="11" spans="1:4" x14ac:dyDescent="0.3">
      <c r="A11" s="108" t="s">
        <v>22</v>
      </c>
      <c r="B11" s="118"/>
      <c r="C11" s="109">
        <v>373.49338745999995</v>
      </c>
      <c r="D11" s="110">
        <v>2.5486133536207108E-2</v>
      </c>
    </row>
    <row r="12" spans="1:4" x14ac:dyDescent="0.3">
      <c r="A12" s="108" t="s">
        <v>24</v>
      </c>
      <c r="B12" s="118"/>
      <c r="C12" s="109">
        <v>145.59381226000002</v>
      </c>
      <c r="D12" s="110">
        <v>9.9349104050770517E-3</v>
      </c>
    </row>
    <row r="13" spans="1:4" x14ac:dyDescent="0.3">
      <c r="A13" s="1" t="s">
        <v>96</v>
      </c>
      <c r="B13" s="118"/>
      <c r="C13" s="109">
        <v>0.01</v>
      </c>
      <c r="D13" s="110">
        <v>6.8237174718218008E-7</v>
      </c>
    </row>
    <row r="14" spans="1:4" x14ac:dyDescent="0.3">
      <c r="A14" s="119" t="s">
        <v>61</v>
      </c>
      <c r="B14" s="120"/>
      <c r="C14" s="116">
        <v>519.09719972000005</v>
      </c>
      <c r="D14" s="121">
        <v>3.5421726313031351E-2</v>
      </c>
    </row>
    <row r="15" spans="1:4" x14ac:dyDescent="0.3">
      <c r="A15" s="31"/>
      <c r="B15" s="3"/>
      <c r="C15" s="122"/>
      <c r="D15" s="117"/>
    </row>
    <row r="16" spans="1:4" x14ac:dyDescent="0.3">
      <c r="A16" s="105" t="s">
        <v>62</v>
      </c>
      <c r="B16" s="106"/>
      <c r="C16" s="123"/>
      <c r="D16" s="107"/>
    </row>
    <row r="17" spans="1:4" x14ac:dyDescent="0.3">
      <c r="A17" s="124" t="s">
        <v>40</v>
      </c>
      <c r="B17" s="124"/>
      <c r="C17" s="125">
        <v>699.78935004999983</v>
      </c>
      <c r="D17" s="126">
        <v>4.7751648145310056E-2</v>
      </c>
    </row>
    <row r="18" spans="1:4" x14ac:dyDescent="0.3">
      <c r="A18" s="124" t="s">
        <v>24</v>
      </c>
      <c r="B18" s="124"/>
      <c r="C18" s="125">
        <v>592.50270463999993</v>
      </c>
      <c r="D18" s="126">
        <v>4.0430710577536388E-2</v>
      </c>
    </row>
    <row r="19" spans="1:4" x14ac:dyDescent="0.3">
      <c r="A19" s="124" t="s">
        <v>32</v>
      </c>
      <c r="B19" s="124"/>
      <c r="C19" s="125">
        <v>372.03941804000004</v>
      </c>
      <c r="D19" s="126">
        <v>2.5386918770859631E-2</v>
      </c>
    </row>
    <row r="20" spans="1:4" x14ac:dyDescent="0.3">
      <c r="A20" s="124" t="s">
        <v>39</v>
      </c>
      <c r="B20" s="124"/>
      <c r="C20" s="125">
        <v>334.80705112999999</v>
      </c>
      <c r="D20" s="126">
        <v>2.2846287244849158E-2</v>
      </c>
    </row>
    <row r="21" spans="1:4" x14ac:dyDescent="0.3">
      <c r="A21" s="124" t="s">
        <v>26</v>
      </c>
      <c r="B21" s="124"/>
      <c r="C21" s="125">
        <v>323.57065676999997</v>
      </c>
      <c r="D21" s="126">
        <v>2.2079547439703036E-2</v>
      </c>
    </row>
    <row r="22" spans="1:4" x14ac:dyDescent="0.3">
      <c r="A22" s="124" t="s">
        <v>80</v>
      </c>
      <c r="B22" s="124"/>
      <c r="C22" s="125">
        <v>282.01932936000003</v>
      </c>
      <c r="D22" s="126">
        <v>1.9244202251452989E-2</v>
      </c>
    </row>
    <row r="23" spans="1:4" x14ac:dyDescent="0.3">
      <c r="A23" s="124" t="s">
        <v>38</v>
      </c>
      <c r="B23" s="124"/>
      <c r="C23" s="125">
        <v>156.94264172000001</v>
      </c>
      <c r="D23" s="126">
        <v>1.0709322463786331E-2</v>
      </c>
    </row>
    <row r="24" spans="1:4" x14ac:dyDescent="0.3">
      <c r="A24" s="124" t="s">
        <v>100</v>
      </c>
      <c r="B24" s="124"/>
      <c r="C24" s="125">
        <v>153.72196549</v>
      </c>
      <c r="D24" s="126">
        <v>1.0489552617169008E-2</v>
      </c>
    </row>
    <row r="25" spans="1:4" x14ac:dyDescent="0.3">
      <c r="A25" s="124" t="s">
        <v>41</v>
      </c>
      <c r="B25" s="124"/>
      <c r="C25" s="125">
        <v>148.32227210000002</v>
      </c>
      <c r="D25" s="126">
        <v>1.0121092795890773E-2</v>
      </c>
    </row>
    <row r="26" spans="1:4" x14ac:dyDescent="0.3">
      <c r="A26" s="124" t="s">
        <v>98</v>
      </c>
      <c r="B26" s="124"/>
      <c r="C26" s="125">
        <v>85.886669999999995</v>
      </c>
      <c r="D26" s="126">
        <v>5.8606637067559319E-3</v>
      </c>
    </row>
    <row r="27" spans="1:4" x14ac:dyDescent="0.3">
      <c r="A27" s="124" t="s">
        <v>97</v>
      </c>
      <c r="B27" s="124"/>
      <c r="C27" s="125">
        <v>42.474599260000005</v>
      </c>
      <c r="D27" s="126">
        <v>2.8983466507909133E-3</v>
      </c>
    </row>
    <row r="28" spans="1:4" x14ac:dyDescent="0.3">
      <c r="A28" s="119" t="s">
        <v>63</v>
      </c>
      <c r="B28" s="127"/>
      <c r="C28" s="116">
        <v>3192.0766585599999</v>
      </c>
      <c r="D28" s="121">
        <v>0.21781829266410421</v>
      </c>
    </row>
    <row r="30" spans="1:4" x14ac:dyDescent="0.3">
      <c r="A30" s="105" t="s">
        <v>64</v>
      </c>
      <c r="B30" s="115"/>
      <c r="C30" s="128"/>
      <c r="D30" s="107"/>
    </row>
    <row r="31" spans="1:4" x14ac:dyDescent="0.3">
      <c r="A31" s="1" t="s">
        <v>22</v>
      </c>
      <c r="B31" s="111"/>
      <c r="C31" s="125">
        <v>643.41291686449995</v>
      </c>
      <c r="D31" s="126">
        <v>4.3904679624041154E-2</v>
      </c>
    </row>
    <row r="32" spans="1:4" x14ac:dyDescent="0.3">
      <c r="A32" s="1" t="s">
        <v>26</v>
      </c>
      <c r="B32" s="111"/>
      <c r="C32" s="125">
        <v>88.392202827972611</v>
      </c>
      <c r="D32" s="126">
        <v>6.0316341881005301E-3</v>
      </c>
    </row>
    <row r="33" spans="1:4" x14ac:dyDescent="0.3">
      <c r="A33" s="1" t="s">
        <v>39</v>
      </c>
      <c r="B33" s="111"/>
      <c r="C33" s="125">
        <v>84.276424442703387</v>
      </c>
      <c r="D33" s="126">
        <v>5.7507850993234492E-3</v>
      </c>
    </row>
    <row r="34" spans="1:4" x14ac:dyDescent="0.3">
      <c r="A34" s="1" t="s">
        <v>24</v>
      </c>
      <c r="B34" s="111"/>
      <c r="C34" s="125">
        <v>42.6663828314081</v>
      </c>
      <c r="D34" s="126">
        <v>2.9114334198611716E-3</v>
      </c>
    </row>
    <row r="35" spans="1:4" x14ac:dyDescent="0.3">
      <c r="A35" s="1" t="s">
        <v>92</v>
      </c>
      <c r="B35" s="111"/>
      <c r="C35" s="125">
        <v>39.976518989871593</v>
      </c>
      <c r="D35" s="126">
        <v>2.7278847109380279E-3</v>
      </c>
    </row>
    <row r="36" spans="1:4" x14ac:dyDescent="0.3">
      <c r="A36" s="1" t="s">
        <v>58</v>
      </c>
      <c r="B36" s="111"/>
      <c r="C36" s="125">
        <v>39.985954788443202</v>
      </c>
      <c r="D36" s="126">
        <v>2.7285285831737645E-3</v>
      </c>
    </row>
    <row r="37" spans="1:4" x14ac:dyDescent="0.3">
      <c r="A37" s="1" t="s">
        <v>65</v>
      </c>
      <c r="B37" s="111"/>
      <c r="C37" s="125">
        <v>39.529813034557307</v>
      </c>
      <c r="D37" s="126">
        <v>2.6974027586175783E-3</v>
      </c>
    </row>
    <row r="38" spans="1:4" x14ac:dyDescent="0.3">
      <c r="A38" s="1" t="s">
        <v>40</v>
      </c>
      <c r="B38" s="111"/>
      <c r="C38" s="125">
        <v>38.303157949795597</v>
      </c>
      <c r="D38" s="126">
        <v>2.6136992812797028E-3</v>
      </c>
    </row>
    <row r="39" spans="1:4" x14ac:dyDescent="0.3">
      <c r="A39" s="1" t="s">
        <v>38</v>
      </c>
      <c r="B39" s="111"/>
      <c r="C39" s="125">
        <v>30.4243025431857</v>
      </c>
      <c r="D39" s="126">
        <v>2.076068448319287E-3</v>
      </c>
    </row>
    <row r="40" spans="1:4" x14ac:dyDescent="0.3">
      <c r="A40" s="1" t="s">
        <v>76</v>
      </c>
      <c r="B40" s="111"/>
      <c r="C40" s="125">
        <v>17.866112205805102</v>
      </c>
      <c r="D40" s="126">
        <v>1.21913302012281E-3</v>
      </c>
    </row>
    <row r="41" spans="1:4" x14ac:dyDescent="0.3">
      <c r="A41" s="1" t="s">
        <v>73</v>
      </c>
      <c r="B41" s="111"/>
      <c r="C41" s="125">
        <v>14.372495135148249</v>
      </c>
      <c r="D41" s="126">
        <v>9.807384616738492E-4</v>
      </c>
    </row>
    <row r="42" spans="1:4" x14ac:dyDescent="0.3">
      <c r="A42" s="1" t="s">
        <v>33</v>
      </c>
      <c r="B42" s="111"/>
      <c r="C42" s="125">
        <v>12.976431825675141</v>
      </c>
      <c r="D42" s="126">
        <v>8.8547504570763921E-4</v>
      </c>
    </row>
    <row r="43" spans="1:4" x14ac:dyDescent="0.3">
      <c r="A43" s="1" t="s">
        <v>32</v>
      </c>
      <c r="B43" s="111"/>
      <c r="C43" s="125">
        <v>12.4164883062196</v>
      </c>
      <c r="D43" s="126">
        <v>8.4726608193821755E-4</v>
      </c>
    </row>
    <row r="44" spans="1:4" x14ac:dyDescent="0.3">
      <c r="A44" s="1" t="s">
        <v>75</v>
      </c>
      <c r="B44" s="111"/>
      <c r="C44" s="125">
        <v>10.13661555598299</v>
      </c>
      <c r="D44" s="126">
        <v>6.9169400674501781E-4</v>
      </c>
    </row>
    <row r="45" spans="1:4" x14ac:dyDescent="0.3">
      <c r="A45" s="1" t="s">
        <v>97</v>
      </c>
      <c r="C45" s="125">
        <v>73.430360078731496</v>
      </c>
      <c r="D45" s="126">
        <v>5.0106803103140609E-3</v>
      </c>
    </row>
    <row r="46" spans="1:4" x14ac:dyDescent="0.3">
      <c r="A46" s="119" t="s">
        <v>74</v>
      </c>
      <c r="B46" s="127"/>
      <c r="C46" s="129">
        <v>1188.1661773800001</v>
      </c>
      <c r="D46" s="130">
        <v>8.1077103040156265E-2</v>
      </c>
    </row>
    <row r="47" spans="1:4" ht="15" thickBot="1" x14ac:dyDescent="0.35">
      <c r="A47" s="131"/>
      <c r="B47" s="131"/>
      <c r="C47" s="132"/>
      <c r="D47" s="132"/>
    </row>
    <row r="48" spans="1:4" x14ac:dyDescent="0.3">
      <c r="A48" s="3" t="s">
        <v>66</v>
      </c>
      <c r="C48" s="133">
        <v>14654.768520670001</v>
      </c>
      <c r="D48" s="117">
        <v>1</v>
      </c>
    </row>
    <row r="49" spans="1:1" x14ac:dyDescent="0.3">
      <c r="A49" s="2"/>
    </row>
    <row r="50" spans="1:1" x14ac:dyDescent="0.3">
      <c r="A50" s="2"/>
    </row>
  </sheetData>
  <mergeCells count="3">
    <mergeCell ref="A1:B2"/>
    <mergeCell ref="C1:C2"/>
    <mergeCell ref="D1:D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view="pageBreakPreview" zoomScale="80" zoomScaleNormal="85" zoomScaleSheetLayoutView="80" workbookViewId="0">
      <selection activeCell="B6" sqref="B6:D14"/>
    </sheetView>
  </sheetViews>
  <sheetFormatPr baseColWidth="10" defaultColWidth="0" defaultRowHeight="15" customHeight="1" zeroHeight="1" x14ac:dyDescent="0.3"/>
  <cols>
    <col min="1" max="1" width="20.109375" style="1" bestFit="1" customWidth="1"/>
    <col min="2" max="4" width="17.33203125" style="1" customWidth="1"/>
    <col min="5" max="241" width="11.44140625" style="1" hidden="1"/>
    <col min="242" max="242" width="11.44140625" style="1" hidden="1" customWidth="1"/>
    <col min="243" max="243" width="42" style="1" hidden="1" customWidth="1"/>
    <col min="244" max="244" width="13.6640625" style="1" hidden="1" customWidth="1"/>
    <col min="245" max="245" width="12.33203125" style="1" hidden="1" customWidth="1"/>
    <col min="246" max="246" width="3.44140625" style="1" hidden="1" customWidth="1"/>
    <col min="247" max="247" width="13.5546875" style="1" hidden="1" customWidth="1"/>
    <col min="248" max="248" width="13.109375" style="1" hidden="1" customWidth="1"/>
    <col min="249" max="249" width="14.109375" style="1" hidden="1" customWidth="1"/>
    <col min="250" max="250" width="13.109375" style="1" hidden="1" customWidth="1"/>
    <col min="251" max="252" width="2.6640625" style="1" hidden="1" customWidth="1"/>
    <col min="253" max="253" width="13.5546875" style="1" hidden="1" customWidth="1"/>
    <col min="254" max="256" width="17.33203125" style="1" hidden="1" customWidth="1"/>
    <col min="257" max="257" width="3.44140625" style="1" hidden="1" customWidth="1"/>
    <col min="258" max="258" width="42" style="1" hidden="1" customWidth="1"/>
    <col min="259" max="259" width="11.33203125" style="1" hidden="1" customWidth="1"/>
    <col min="260" max="260" width="11.44140625" style="1" hidden="1" customWidth="1"/>
    <col min="261" max="497" width="11.44140625" style="1" hidden="1"/>
    <col min="498" max="498" width="11.44140625" style="1" hidden="1" customWidth="1"/>
    <col min="499" max="499" width="42" style="1" hidden="1" customWidth="1"/>
    <col min="500" max="500" width="13.6640625" style="1" hidden="1" customWidth="1"/>
    <col min="501" max="501" width="12.33203125" style="1" hidden="1" customWidth="1"/>
    <col min="502" max="502" width="3.44140625" style="1" hidden="1" customWidth="1"/>
    <col min="503" max="503" width="13.5546875" style="1" hidden="1" customWidth="1"/>
    <col min="504" max="504" width="13.109375" style="1" hidden="1" customWidth="1"/>
    <col min="505" max="505" width="14.109375" style="1" hidden="1" customWidth="1"/>
    <col min="506" max="506" width="13.109375" style="1" hidden="1" customWidth="1"/>
    <col min="507" max="508" width="2.6640625" style="1" hidden="1" customWidth="1"/>
    <col min="509" max="509" width="13.5546875" style="1" hidden="1" customWidth="1"/>
    <col min="510" max="512" width="17.33203125" style="1" hidden="1" customWidth="1"/>
    <col min="513" max="513" width="3.44140625" style="1" hidden="1" customWidth="1"/>
    <col min="514" max="514" width="42" style="1" hidden="1" customWidth="1"/>
    <col min="515" max="515" width="11.33203125" style="1" hidden="1" customWidth="1"/>
    <col min="516" max="516" width="11.44140625" style="1" hidden="1" customWidth="1"/>
    <col min="517" max="753" width="11.44140625" style="1" hidden="1"/>
    <col min="754" max="754" width="11.44140625" style="1" hidden="1" customWidth="1"/>
    <col min="755" max="755" width="42" style="1" hidden="1" customWidth="1"/>
    <col min="756" max="756" width="13.6640625" style="1" hidden="1" customWidth="1"/>
    <col min="757" max="757" width="12.33203125" style="1" hidden="1" customWidth="1"/>
    <col min="758" max="758" width="3.44140625" style="1" hidden="1" customWidth="1"/>
    <col min="759" max="759" width="13.5546875" style="1" hidden="1" customWidth="1"/>
    <col min="760" max="760" width="13.109375" style="1" hidden="1" customWidth="1"/>
    <col min="761" max="761" width="14.109375" style="1" hidden="1" customWidth="1"/>
    <col min="762" max="762" width="13.109375" style="1" hidden="1" customWidth="1"/>
    <col min="763" max="764" width="2.6640625" style="1" hidden="1" customWidth="1"/>
    <col min="765" max="765" width="13.5546875" style="1" hidden="1" customWidth="1"/>
    <col min="766" max="768" width="17.33203125" style="1" hidden="1" customWidth="1"/>
    <col min="769" max="769" width="3.44140625" style="1" hidden="1" customWidth="1"/>
    <col min="770" max="770" width="42" style="1" hidden="1" customWidth="1"/>
    <col min="771" max="771" width="11.33203125" style="1" hidden="1" customWidth="1"/>
    <col min="772" max="772" width="11.44140625" style="1" hidden="1" customWidth="1"/>
    <col min="773" max="1009" width="11.44140625" style="1" hidden="1"/>
    <col min="1010" max="1010" width="11.44140625" style="1" hidden="1" customWidth="1"/>
    <col min="1011" max="1011" width="42" style="1" hidden="1" customWidth="1"/>
    <col min="1012" max="1012" width="13.6640625" style="1" hidden="1" customWidth="1"/>
    <col min="1013" max="1013" width="12.33203125" style="1" hidden="1" customWidth="1"/>
    <col min="1014" max="1014" width="3.44140625" style="1" hidden="1" customWidth="1"/>
    <col min="1015" max="1015" width="13.5546875" style="1" hidden="1" customWidth="1"/>
    <col min="1016" max="1016" width="13.109375" style="1" hidden="1" customWidth="1"/>
    <col min="1017" max="1017" width="14.109375" style="1" hidden="1" customWidth="1"/>
    <col min="1018" max="1018" width="13.109375" style="1" hidden="1" customWidth="1"/>
    <col min="1019" max="1020" width="2.6640625" style="1" hidden="1" customWidth="1"/>
    <col min="1021" max="1021" width="13.5546875" style="1" hidden="1" customWidth="1"/>
    <col min="1022" max="1024" width="17.33203125" style="1" hidden="1" customWidth="1"/>
    <col min="1025" max="1025" width="3.44140625" style="1" hidden="1" customWidth="1"/>
    <col min="1026" max="1026" width="42" style="1" hidden="1" customWidth="1"/>
    <col min="1027" max="1027" width="11.33203125" style="1" hidden="1" customWidth="1"/>
    <col min="1028" max="1028" width="11.44140625" style="1" hidden="1" customWidth="1"/>
    <col min="1029" max="1265" width="11.44140625" style="1" hidden="1"/>
    <col min="1266" max="1266" width="11.44140625" style="1" hidden="1" customWidth="1"/>
    <col min="1267" max="1267" width="42" style="1" hidden="1" customWidth="1"/>
    <col min="1268" max="1268" width="13.6640625" style="1" hidden="1" customWidth="1"/>
    <col min="1269" max="1269" width="12.33203125" style="1" hidden="1" customWidth="1"/>
    <col min="1270" max="1270" width="3.44140625" style="1" hidden="1" customWidth="1"/>
    <col min="1271" max="1271" width="13.5546875" style="1" hidden="1" customWidth="1"/>
    <col min="1272" max="1272" width="13.109375" style="1" hidden="1" customWidth="1"/>
    <col min="1273" max="1273" width="14.109375" style="1" hidden="1" customWidth="1"/>
    <col min="1274" max="1274" width="13.109375" style="1" hidden="1" customWidth="1"/>
    <col min="1275" max="1276" width="2.6640625" style="1" hidden="1" customWidth="1"/>
    <col min="1277" max="1277" width="13.5546875" style="1" hidden="1" customWidth="1"/>
    <col min="1278" max="1280" width="17.33203125" style="1" hidden="1" customWidth="1"/>
    <col min="1281" max="1281" width="3.44140625" style="1" hidden="1" customWidth="1"/>
    <col min="1282" max="1282" width="42" style="1" hidden="1" customWidth="1"/>
    <col min="1283" max="1283" width="11.33203125" style="1" hidden="1" customWidth="1"/>
    <col min="1284" max="1284" width="11.44140625" style="1" hidden="1" customWidth="1"/>
    <col min="1285" max="1521" width="11.44140625" style="1" hidden="1"/>
    <col min="1522" max="1522" width="11.44140625" style="1" hidden="1" customWidth="1"/>
    <col min="1523" max="1523" width="42" style="1" hidden="1" customWidth="1"/>
    <col min="1524" max="1524" width="13.6640625" style="1" hidden="1" customWidth="1"/>
    <col min="1525" max="1525" width="12.33203125" style="1" hidden="1" customWidth="1"/>
    <col min="1526" max="1526" width="3.44140625" style="1" hidden="1" customWidth="1"/>
    <col min="1527" max="1527" width="13.5546875" style="1" hidden="1" customWidth="1"/>
    <col min="1528" max="1528" width="13.109375" style="1" hidden="1" customWidth="1"/>
    <col min="1529" max="1529" width="14.109375" style="1" hidden="1" customWidth="1"/>
    <col min="1530" max="1530" width="13.109375" style="1" hidden="1" customWidth="1"/>
    <col min="1531" max="1532" width="2.6640625" style="1" hidden="1" customWidth="1"/>
    <col min="1533" max="1533" width="13.5546875" style="1" hidden="1" customWidth="1"/>
    <col min="1534" max="1536" width="17.33203125" style="1" hidden="1" customWidth="1"/>
    <col min="1537" max="1537" width="3.44140625" style="1" hidden="1" customWidth="1"/>
    <col min="1538" max="1538" width="42" style="1" hidden="1" customWidth="1"/>
    <col min="1539" max="1539" width="11.33203125" style="1" hidden="1" customWidth="1"/>
    <col min="1540" max="1540" width="11.44140625" style="1" hidden="1" customWidth="1"/>
    <col min="1541" max="1777" width="11.44140625" style="1" hidden="1"/>
    <col min="1778" max="1778" width="11.44140625" style="1" hidden="1" customWidth="1"/>
    <col min="1779" max="1779" width="42" style="1" hidden="1" customWidth="1"/>
    <col min="1780" max="1780" width="13.6640625" style="1" hidden="1" customWidth="1"/>
    <col min="1781" max="1781" width="12.33203125" style="1" hidden="1" customWidth="1"/>
    <col min="1782" max="1782" width="3.44140625" style="1" hidden="1" customWidth="1"/>
    <col min="1783" max="1783" width="13.5546875" style="1" hidden="1" customWidth="1"/>
    <col min="1784" max="1784" width="13.109375" style="1" hidden="1" customWidth="1"/>
    <col min="1785" max="1785" width="14.109375" style="1" hidden="1" customWidth="1"/>
    <col min="1786" max="1786" width="13.109375" style="1" hidden="1" customWidth="1"/>
    <col min="1787" max="1788" width="2.6640625" style="1" hidden="1" customWidth="1"/>
    <col min="1789" max="1789" width="13.5546875" style="1" hidden="1" customWidth="1"/>
    <col min="1790" max="1792" width="17.33203125" style="1" hidden="1" customWidth="1"/>
    <col min="1793" max="1793" width="3.44140625" style="1" hidden="1" customWidth="1"/>
    <col min="1794" max="1794" width="42" style="1" hidden="1" customWidth="1"/>
    <col min="1795" max="1795" width="11.33203125" style="1" hidden="1" customWidth="1"/>
    <col min="1796" max="1796" width="11.44140625" style="1" hidden="1" customWidth="1"/>
    <col min="1797" max="2033" width="11.44140625" style="1" hidden="1"/>
    <col min="2034" max="2034" width="11.44140625" style="1" hidden="1" customWidth="1"/>
    <col min="2035" max="2035" width="42" style="1" hidden="1" customWidth="1"/>
    <col min="2036" max="2036" width="13.6640625" style="1" hidden="1" customWidth="1"/>
    <col min="2037" max="2037" width="12.33203125" style="1" hidden="1" customWidth="1"/>
    <col min="2038" max="2038" width="3.44140625" style="1" hidden="1" customWidth="1"/>
    <col min="2039" max="2039" width="13.5546875" style="1" hidden="1" customWidth="1"/>
    <col min="2040" max="2040" width="13.109375" style="1" hidden="1" customWidth="1"/>
    <col min="2041" max="2041" width="14.109375" style="1" hidden="1" customWidth="1"/>
    <col min="2042" max="2042" width="13.109375" style="1" hidden="1" customWidth="1"/>
    <col min="2043" max="2044" width="2.6640625" style="1" hidden="1" customWidth="1"/>
    <col min="2045" max="2045" width="13.5546875" style="1" hidden="1" customWidth="1"/>
    <col min="2046" max="2048" width="17.33203125" style="1" hidden="1" customWidth="1"/>
    <col min="2049" max="2049" width="3.44140625" style="1" hidden="1" customWidth="1"/>
    <col min="2050" max="2050" width="42" style="1" hidden="1" customWidth="1"/>
    <col min="2051" max="2051" width="11.33203125" style="1" hidden="1" customWidth="1"/>
    <col min="2052" max="2052" width="11.44140625" style="1" hidden="1" customWidth="1"/>
    <col min="2053" max="2289" width="11.44140625" style="1" hidden="1"/>
    <col min="2290" max="2290" width="11.44140625" style="1" hidden="1" customWidth="1"/>
    <col min="2291" max="2291" width="42" style="1" hidden="1" customWidth="1"/>
    <col min="2292" max="2292" width="13.6640625" style="1" hidden="1" customWidth="1"/>
    <col min="2293" max="2293" width="12.33203125" style="1" hidden="1" customWidth="1"/>
    <col min="2294" max="2294" width="3.44140625" style="1" hidden="1" customWidth="1"/>
    <col min="2295" max="2295" width="13.5546875" style="1" hidden="1" customWidth="1"/>
    <col min="2296" max="2296" width="13.109375" style="1" hidden="1" customWidth="1"/>
    <col min="2297" max="2297" width="14.109375" style="1" hidden="1" customWidth="1"/>
    <col min="2298" max="2298" width="13.109375" style="1" hidden="1" customWidth="1"/>
    <col min="2299" max="2300" width="2.6640625" style="1" hidden="1" customWidth="1"/>
    <col min="2301" max="2301" width="13.5546875" style="1" hidden="1" customWidth="1"/>
    <col min="2302" max="2304" width="17.33203125" style="1" hidden="1" customWidth="1"/>
    <col min="2305" max="2305" width="3.44140625" style="1" hidden="1" customWidth="1"/>
    <col min="2306" max="2306" width="42" style="1" hidden="1" customWidth="1"/>
    <col min="2307" max="2307" width="11.33203125" style="1" hidden="1" customWidth="1"/>
    <col min="2308" max="2308" width="11.44140625" style="1" hidden="1" customWidth="1"/>
    <col min="2309" max="2545" width="11.44140625" style="1" hidden="1"/>
    <col min="2546" max="2546" width="11.44140625" style="1" hidden="1" customWidth="1"/>
    <col min="2547" max="2547" width="42" style="1" hidden="1" customWidth="1"/>
    <col min="2548" max="2548" width="13.6640625" style="1" hidden="1" customWidth="1"/>
    <col min="2549" max="2549" width="12.33203125" style="1" hidden="1" customWidth="1"/>
    <col min="2550" max="2550" width="3.44140625" style="1" hidden="1" customWidth="1"/>
    <col min="2551" max="2551" width="13.5546875" style="1" hidden="1" customWidth="1"/>
    <col min="2552" max="2552" width="13.109375" style="1" hidden="1" customWidth="1"/>
    <col min="2553" max="2553" width="14.109375" style="1" hidden="1" customWidth="1"/>
    <col min="2554" max="2554" width="13.109375" style="1" hidden="1" customWidth="1"/>
    <col min="2555" max="2556" width="2.6640625" style="1" hidden="1" customWidth="1"/>
    <col min="2557" max="2557" width="13.5546875" style="1" hidden="1" customWidth="1"/>
    <col min="2558" max="2560" width="17.33203125" style="1" hidden="1" customWidth="1"/>
    <col min="2561" max="2561" width="3.44140625" style="1" hidden="1" customWidth="1"/>
    <col min="2562" max="2562" width="42" style="1" hidden="1" customWidth="1"/>
    <col min="2563" max="2563" width="11.33203125" style="1" hidden="1" customWidth="1"/>
    <col min="2564" max="2564" width="11.44140625" style="1" hidden="1" customWidth="1"/>
    <col min="2565" max="2801" width="11.44140625" style="1" hidden="1"/>
    <col min="2802" max="2802" width="11.44140625" style="1" hidden="1" customWidth="1"/>
    <col min="2803" max="2803" width="42" style="1" hidden="1" customWidth="1"/>
    <col min="2804" max="2804" width="13.6640625" style="1" hidden="1" customWidth="1"/>
    <col min="2805" max="2805" width="12.33203125" style="1" hidden="1" customWidth="1"/>
    <col min="2806" max="2806" width="3.44140625" style="1" hidden="1" customWidth="1"/>
    <col min="2807" max="2807" width="13.5546875" style="1" hidden="1" customWidth="1"/>
    <col min="2808" max="2808" width="13.109375" style="1" hidden="1" customWidth="1"/>
    <col min="2809" max="2809" width="14.109375" style="1" hidden="1" customWidth="1"/>
    <col min="2810" max="2810" width="13.109375" style="1" hidden="1" customWidth="1"/>
    <col min="2811" max="2812" width="2.6640625" style="1" hidden="1" customWidth="1"/>
    <col min="2813" max="2813" width="13.5546875" style="1" hidden="1" customWidth="1"/>
    <col min="2814" max="2816" width="17.33203125" style="1" hidden="1" customWidth="1"/>
    <col min="2817" max="2817" width="3.44140625" style="1" hidden="1" customWidth="1"/>
    <col min="2818" max="2818" width="42" style="1" hidden="1" customWidth="1"/>
    <col min="2819" max="2819" width="11.33203125" style="1" hidden="1" customWidth="1"/>
    <col min="2820" max="2820" width="11.44140625" style="1" hidden="1" customWidth="1"/>
    <col min="2821" max="3057" width="11.44140625" style="1" hidden="1"/>
    <col min="3058" max="3058" width="11.44140625" style="1" hidden="1" customWidth="1"/>
    <col min="3059" max="3059" width="42" style="1" hidden="1" customWidth="1"/>
    <col min="3060" max="3060" width="13.6640625" style="1" hidden="1" customWidth="1"/>
    <col min="3061" max="3061" width="12.33203125" style="1" hidden="1" customWidth="1"/>
    <col min="3062" max="3062" width="3.44140625" style="1" hidden="1" customWidth="1"/>
    <col min="3063" max="3063" width="13.5546875" style="1" hidden="1" customWidth="1"/>
    <col min="3064" max="3064" width="13.109375" style="1" hidden="1" customWidth="1"/>
    <col min="3065" max="3065" width="14.109375" style="1" hidden="1" customWidth="1"/>
    <col min="3066" max="3066" width="13.109375" style="1" hidden="1" customWidth="1"/>
    <col min="3067" max="3068" width="2.6640625" style="1" hidden="1" customWidth="1"/>
    <col min="3069" max="3069" width="13.5546875" style="1" hidden="1" customWidth="1"/>
    <col min="3070" max="3072" width="17.33203125" style="1" hidden="1" customWidth="1"/>
    <col min="3073" max="3073" width="3.44140625" style="1" hidden="1" customWidth="1"/>
    <col min="3074" max="3074" width="42" style="1" hidden="1" customWidth="1"/>
    <col min="3075" max="3075" width="11.33203125" style="1" hidden="1" customWidth="1"/>
    <col min="3076" max="3076" width="11.44140625" style="1" hidden="1" customWidth="1"/>
    <col min="3077" max="3313" width="11.44140625" style="1" hidden="1"/>
    <col min="3314" max="3314" width="11.44140625" style="1" hidden="1" customWidth="1"/>
    <col min="3315" max="3315" width="42" style="1" hidden="1" customWidth="1"/>
    <col min="3316" max="3316" width="13.6640625" style="1" hidden="1" customWidth="1"/>
    <col min="3317" max="3317" width="12.33203125" style="1" hidden="1" customWidth="1"/>
    <col min="3318" max="3318" width="3.44140625" style="1" hidden="1" customWidth="1"/>
    <col min="3319" max="3319" width="13.5546875" style="1" hidden="1" customWidth="1"/>
    <col min="3320" max="3320" width="13.109375" style="1" hidden="1" customWidth="1"/>
    <col min="3321" max="3321" width="14.109375" style="1" hidden="1" customWidth="1"/>
    <col min="3322" max="3322" width="13.109375" style="1" hidden="1" customWidth="1"/>
    <col min="3323" max="3324" width="2.6640625" style="1" hidden="1" customWidth="1"/>
    <col min="3325" max="3325" width="13.5546875" style="1" hidden="1" customWidth="1"/>
    <col min="3326" max="3328" width="17.33203125" style="1" hidden="1" customWidth="1"/>
    <col min="3329" max="3329" width="3.44140625" style="1" hidden="1" customWidth="1"/>
    <col min="3330" max="3330" width="42" style="1" hidden="1" customWidth="1"/>
    <col min="3331" max="3331" width="11.33203125" style="1" hidden="1" customWidth="1"/>
    <col min="3332" max="3332" width="11.44140625" style="1" hidden="1" customWidth="1"/>
    <col min="3333" max="3569" width="11.44140625" style="1" hidden="1"/>
    <col min="3570" max="3570" width="11.44140625" style="1" hidden="1" customWidth="1"/>
    <col min="3571" max="3571" width="42" style="1" hidden="1" customWidth="1"/>
    <col min="3572" max="3572" width="13.6640625" style="1" hidden="1" customWidth="1"/>
    <col min="3573" max="3573" width="12.33203125" style="1" hidden="1" customWidth="1"/>
    <col min="3574" max="3574" width="3.44140625" style="1" hidden="1" customWidth="1"/>
    <col min="3575" max="3575" width="13.5546875" style="1" hidden="1" customWidth="1"/>
    <col min="3576" max="3576" width="13.109375" style="1" hidden="1" customWidth="1"/>
    <col min="3577" max="3577" width="14.109375" style="1" hidden="1" customWidth="1"/>
    <col min="3578" max="3578" width="13.109375" style="1" hidden="1" customWidth="1"/>
    <col min="3579" max="3580" width="2.6640625" style="1" hidden="1" customWidth="1"/>
    <col min="3581" max="3581" width="13.5546875" style="1" hidden="1" customWidth="1"/>
    <col min="3582" max="3584" width="17.33203125" style="1" hidden="1" customWidth="1"/>
    <col min="3585" max="3585" width="3.44140625" style="1" hidden="1" customWidth="1"/>
    <col min="3586" max="3586" width="42" style="1" hidden="1" customWidth="1"/>
    <col min="3587" max="3587" width="11.33203125" style="1" hidden="1" customWidth="1"/>
    <col min="3588" max="3588" width="11.44140625" style="1" hidden="1" customWidth="1"/>
    <col min="3589" max="3825" width="11.44140625" style="1" hidden="1"/>
    <col min="3826" max="3826" width="11.44140625" style="1" hidden="1" customWidth="1"/>
    <col min="3827" max="3827" width="42" style="1" hidden="1" customWidth="1"/>
    <col min="3828" max="3828" width="13.6640625" style="1" hidden="1" customWidth="1"/>
    <col min="3829" max="3829" width="12.33203125" style="1" hidden="1" customWidth="1"/>
    <col min="3830" max="3830" width="3.44140625" style="1" hidden="1" customWidth="1"/>
    <col min="3831" max="3831" width="13.5546875" style="1" hidden="1" customWidth="1"/>
    <col min="3832" max="3832" width="13.109375" style="1" hidden="1" customWidth="1"/>
    <col min="3833" max="3833" width="14.109375" style="1" hidden="1" customWidth="1"/>
    <col min="3834" max="3834" width="13.109375" style="1" hidden="1" customWidth="1"/>
    <col min="3835" max="3836" width="2.6640625" style="1" hidden="1" customWidth="1"/>
    <col min="3837" max="3837" width="13.5546875" style="1" hidden="1" customWidth="1"/>
    <col min="3838" max="3840" width="17.33203125" style="1" hidden="1" customWidth="1"/>
    <col min="3841" max="3841" width="3.44140625" style="1" hidden="1" customWidth="1"/>
    <col min="3842" max="3842" width="42" style="1" hidden="1" customWidth="1"/>
    <col min="3843" max="3843" width="11.33203125" style="1" hidden="1" customWidth="1"/>
    <col min="3844" max="3844" width="11.44140625" style="1" hidden="1" customWidth="1"/>
    <col min="3845" max="4081" width="11.44140625" style="1" hidden="1"/>
    <col min="4082" max="4082" width="11.44140625" style="1" hidden="1" customWidth="1"/>
    <col min="4083" max="4083" width="42" style="1" hidden="1" customWidth="1"/>
    <col min="4084" max="4084" width="13.6640625" style="1" hidden="1" customWidth="1"/>
    <col min="4085" max="4085" width="12.33203125" style="1" hidden="1" customWidth="1"/>
    <col min="4086" max="4086" width="3.44140625" style="1" hidden="1" customWidth="1"/>
    <col min="4087" max="4087" width="13.5546875" style="1" hidden="1" customWidth="1"/>
    <col min="4088" max="4088" width="13.109375" style="1" hidden="1" customWidth="1"/>
    <col min="4089" max="4089" width="14.109375" style="1" hidden="1" customWidth="1"/>
    <col min="4090" max="4090" width="13.109375" style="1" hidden="1" customWidth="1"/>
    <col min="4091" max="4092" width="2.6640625" style="1" hidden="1" customWidth="1"/>
    <col min="4093" max="4093" width="13.5546875" style="1" hidden="1" customWidth="1"/>
    <col min="4094" max="4096" width="17.33203125" style="1" hidden="1" customWidth="1"/>
    <col min="4097" max="4097" width="3.44140625" style="1" hidden="1" customWidth="1"/>
    <col min="4098" max="4098" width="42" style="1" hidden="1" customWidth="1"/>
    <col min="4099" max="4099" width="11.33203125" style="1" hidden="1" customWidth="1"/>
    <col min="4100" max="4100" width="11.44140625" style="1" hidden="1" customWidth="1"/>
    <col min="4101" max="4337" width="11.44140625" style="1" hidden="1"/>
    <col min="4338" max="4338" width="11.44140625" style="1" hidden="1" customWidth="1"/>
    <col min="4339" max="4339" width="42" style="1" hidden="1" customWidth="1"/>
    <col min="4340" max="4340" width="13.6640625" style="1" hidden="1" customWidth="1"/>
    <col min="4341" max="4341" width="12.33203125" style="1" hidden="1" customWidth="1"/>
    <col min="4342" max="4342" width="3.44140625" style="1" hidden="1" customWidth="1"/>
    <col min="4343" max="4343" width="13.5546875" style="1" hidden="1" customWidth="1"/>
    <col min="4344" max="4344" width="13.109375" style="1" hidden="1" customWidth="1"/>
    <col min="4345" max="4345" width="14.109375" style="1" hidden="1" customWidth="1"/>
    <col min="4346" max="4346" width="13.109375" style="1" hidden="1" customWidth="1"/>
    <col min="4347" max="4348" width="2.6640625" style="1" hidden="1" customWidth="1"/>
    <col min="4349" max="4349" width="13.5546875" style="1" hidden="1" customWidth="1"/>
    <col min="4350" max="4352" width="17.33203125" style="1" hidden="1" customWidth="1"/>
    <col min="4353" max="4353" width="3.44140625" style="1" hidden="1" customWidth="1"/>
    <col min="4354" max="4354" width="42" style="1" hidden="1" customWidth="1"/>
    <col min="4355" max="4355" width="11.33203125" style="1" hidden="1" customWidth="1"/>
    <col min="4356" max="4356" width="11.44140625" style="1" hidden="1" customWidth="1"/>
    <col min="4357" max="4593" width="11.44140625" style="1" hidden="1"/>
    <col min="4594" max="4594" width="11.44140625" style="1" hidden="1" customWidth="1"/>
    <col min="4595" max="4595" width="42" style="1" hidden="1" customWidth="1"/>
    <col min="4596" max="4596" width="13.6640625" style="1" hidden="1" customWidth="1"/>
    <col min="4597" max="4597" width="12.33203125" style="1" hidden="1" customWidth="1"/>
    <col min="4598" max="4598" width="3.44140625" style="1" hidden="1" customWidth="1"/>
    <col min="4599" max="4599" width="13.5546875" style="1" hidden="1" customWidth="1"/>
    <col min="4600" max="4600" width="13.109375" style="1" hidden="1" customWidth="1"/>
    <col min="4601" max="4601" width="14.109375" style="1" hidden="1" customWidth="1"/>
    <col min="4602" max="4602" width="13.109375" style="1" hidden="1" customWidth="1"/>
    <col min="4603" max="4604" width="2.6640625" style="1" hidden="1" customWidth="1"/>
    <col min="4605" max="4605" width="13.5546875" style="1" hidden="1" customWidth="1"/>
    <col min="4606" max="4608" width="17.33203125" style="1" hidden="1" customWidth="1"/>
    <col min="4609" max="4609" width="3.44140625" style="1" hidden="1" customWidth="1"/>
    <col min="4610" max="4610" width="42" style="1" hidden="1" customWidth="1"/>
    <col min="4611" max="4611" width="11.33203125" style="1" hidden="1" customWidth="1"/>
    <col min="4612" max="4612" width="11.44140625" style="1" hidden="1" customWidth="1"/>
    <col min="4613" max="4849" width="11.44140625" style="1" hidden="1"/>
    <col min="4850" max="4850" width="11.44140625" style="1" hidden="1" customWidth="1"/>
    <col min="4851" max="4851" width="42" style="1" hidden="1" customWidth="1"/>
    <col min="4852" max="4852" width="13.6640625" style="1" hidden="1" customWidth="1"/>
    <col min="4853" max="4853" width="12.33203125" style="1" hidden="1" customWidth="1"/>
    <col min="4854" max="4854" width="3.44140625" style="1" hidden="1" customWidth="1"/>
    <col min="4855" max="4855" width="13.5546875" style="1" hidden="1" customWidth="1"/>
    <col min="4856" max="4856" width="13.109375" style="1" hidden="1" customWidth="1"/>
    <col min="4857" max="4857" width="14.109375" style="1" hidden="1" customWidth="1"/>
    <col min="4858" max="4858" width="13.109375" style="1" hidden="1" customWidth="1"/>
    <col min="4859" max="4860" width="2.6640625" style="1" hidden="1" customWidth="1"/>
    <col min="4861" max="4861" width="13.5546875" style="1" hidden="1" customWidth="1"/>
    <col min="4862" max="4864" width="17.33203125" style="1" hidden="1" customWidth="1"/>
    <col min="4865" max="4865" width="3.44140625" style="1" hidden="1" customWidth="1"/>
    <col min="4866" max="4866" width="42" style="1" hidden="1" customWidth="1"/>
    <col min="4867" max="4867" width="11.33203125" style="1" hidden="1" customWidth="1"/>
    <col min="4868" max="4868" width="11.44140625" style="1" hidden="1" customWidth="1"/>
    <col min="4869" max="5105" width="11.44140625" style="1" hidden="1"/>
    <col min="5106" max="5106" width="11.44140625" style="1" hidden="1" customWidth="1"/>
    <col min="5107" max="5107" width="42" style="1" hidden="1" customWidth="1"/>
    <col min="5108" max="5108" width="13.6640625" style="1" hidden="1" customWidth="1"/>
    <col min="5109" max="5109" width="12.33203125" style="1" hidden="1" customWidth="1"/>
    <col min="5110" max="5110" width="3.44140625" style="1" hidden="1" customWidth="1"/>
    <col min="5111" max="5111" width="13.5546875" style="1" hidden="1" customWidth="1"/>
    <col min="5112" max="5112" width="13.109375" style="1" hidden="1" customWidth="1"/>
    <col min="5113" max="5113" width="14.109375" style="1" hidden="1" customWidth="1"/>
    <col min="5114" max="5114" width="13.109375" style="1" hidden="1" customWidth="1"/>
    <col min="5115" max="5116" width="2.6640625" style="1" hidden="1" customWidth="1"/>
    <col min="5117" max="5117" width="13.5546875" style="1" hidden="1" customWidth="1"/>
    <col min="5118" max="5120" width="17.33203125" style="1" hidden="1" customWidth="1"/>
    <col min="5121" max="5121" width="3.44140625" style="1" hidden="1" customWidth="1"/>
    <col min="5122" max="5122" width="42" style="1" hidden="1" customWidth="1"/>
    <col min="5123" max="5123" width="11.33203125" style="1" hidden="1" customWidth="1"/>
    <col min="5124" max="5124" width="11.44140625" style="1" hidden="1" customWidth="1"/>
    <col min="5125" max="5361" width="11.44140625" style="1" hidden="1"/>
    <col min="5362" max="5362" width="11.44140625" style="1" hidden="1" customWidth="1"/>
    <col min="5363" max="5363" width="42" style="1" hidden="1" customWidth="1"/>
    <col min="5364" max="5364" width="13.6640625" style="1" hidden="1" customWidth="1"/>
    <col min="5365" max="5365" width="12.33203125" style="1" hidden="1" customWidth="1"/>
    <col min="5366" max="5366" width="3.44140625" style="1" hidden="1" customWidth="1"/>
    <col min="5367" max="5367" width="13.5546875" style="1" hidden="1" customWidth="1"/>
    <col min="5368" max="5368" width="13.109375" style="1" hidden="1" customWidth="1"/>
    <col min="5369" max="5369" width="14.109375" style="1" hidden="1" customWidth="1"/>
    <col min="5370" max="5370" width="13.109375" style="1" hidden="1" customWidth="1"/>
    <col min="5371" max="5372" width="2.6640625" style="1" hidden="1" customWidth="1"/>
    <col min="5373" max="5373" width="13.5546875" style="1" hidden="1" customWidth="1"/>
    <col min="5374" max="5376" width="17.33203125" style="1" hidden="1" customWidth="1"/>
    <col min="5377" max="5377" width="3.44140625" style="1" hidden="1" customWidth="1"/>
    <col min="5378" max="5378" width="42" style="1" hidden="1" customWidth="1"/>
    <col min="5379" max="5379" width="11.33203125" style="1" hidden="1" customWidth="1"/>
    <col min="5380" max="5380" width="11.44140625" style="1" hidden="1" customWidth="1"/>
    <col min="5381" max="5617" width="11.44140625" style="1" hidden="1"/>
    <col min="5618" max="5618" width="11.44140625" style="1" hidden="1" customWidth="1"/>
    <col min="5619" max="5619" width="42" style="1" hidden="1" customWidth="1"/>
    <col min="5620" max="5620" width="13.6640625" style="1" hidden="1" customWidth="1"/>
    <col min="5621" max="5621" width="12.33203125" style="1" hidden="1" customWidth="1"/>
    <col min="5622" max="5622" width="3.44140625" style="1" hidden="1" customWidth="1"/>
    <col min="5623" max="5623" width="13.5546875" style="1" hidden="1" customWidth="1"/>
    <col min="5624" max="5624" width="13.109375" style="1" hidden="1" customWidth="1"/>
    <col min="5625" max="5625" width="14.109375" style="1" hidden="1" customWidth="1"/>
    <col min="5626" max="5626" width="13.109375" style="1" hidden="1" customWidth="1"/>
    <col min="5627" max="5628" width="2.6640625" style="1" hidden="1" customWidth="1"/>
    <col min="5629" max="5629" width="13.5546875" style="1" hidden="1" customWidth="1"/>
    <col min="5630" max="5632" width="17.33203125" style="1" hidden="1" customWidth="1"/>
    <col min="5633" max="5633" width="3.44140625" style="1" hidden="1" customWidth="1"/>
    <col min="5634" max="5634" width="42" style="1" hidden="1" customWidth="1"/>
    <col min="5635" max="5635" width="11.33203125" style="1" hidden="1" customWidth="1"/>
    <col min="5636" max="5636" width="11.44140625" style="1" hidden="1" customWidth="1"/>
    <col min="5637" max="5873" width="11.44140625" style="1" hidden="1"/>
    <col min="5874" max="5874" width="11.44140625" style="1" hidden="1" customWidth="1"/>
    <col min="5875" max="5875" width="42" style="1" hidden="1" customWidth="1"/>
    <col min="5876" max="5876" width="13.6640625" style="1" hidden="1" customWidth="1"/>
    <col min="5877" max="5877" width="12.33203125" style="1" hidden="1" customWidth="1"/>
    <col min="5878" max="5878" width="3.44140625" style="1" hidden="1" customWidth="1"/>
    <col min="5879" max="5879" width="13.5546875" style="1" hidden="1" customWidth="1"/>
    <col min="5880" max="5880" width="13.109375" style="1" hidden="1" customWidth="1"/>
    <col min="5881" max="5881" width="14.109375" style="1" hidden="1" customWidth="1"/>
    <col min="5882" max="5882" width="13.109375" style="1" hidden="1" customWidth="1"/>
    <col min="5883" max="5884" width="2.6640625" style="1" hidden="1" customWidth="1"/>
    <col min="5885" max="5885" width="13.5546875" style="1" hidden="1" customWidth="1"/>
    <col min="5886" max="5888" width="17.33203125" style="1" hidden="1" customWidth="1"/>
    <col min="5889" max="5889" width="3.44140625" style="1" hidden="1" customWidth="1"/>
    <col min="5890" max="5890" width="42" style="1" hidden="1" customWidth="1"/>
    <col min="5891" max="5891" width="11.33203125" style="1" hidden="1" customWidth="1"/>
    <col min="5892" max="5892" width="11.44140625" style="1" hidden="1" customWidth="1"/>
    <col min="5893" max="6129" width="11.44140625" style="1" hidden="1"/>
    <col min="6130" max="6130" width="11.44140625" style="1" hidden="1" customWidth="1"/>
    <col min="6131" max="6131" width="42" style="1" hidden="1" customWidth="1"/>
    <col min="6132" max="6132" width="13.6640625" style="1" hidden="1" customWidth="1"/>
    <col min="6133" max="6133" width="12.33203125" style="1" hidden="1" customWidth="1"/>
    <col min="6134" max="6134" width="3.44140625" style="1" hidden="1" customWidth="1"/>
    <col min="6135" max="6135" width="13.5546875" style="1" hidden="1" customWidth="1"/>
    <col min="6136" max="6136" width="13.109375" style="1" hidden="1" customWidth="1"/>
    <col min="6137" max="6137" width="14.109375" style="1" hidden="1" customWidth="1"/>
    <col min="6138" max="6138" width="13.109375" style="1" hidden="1" customWidth="1"/>
    <col min="6139" max="6140" width="2.6640625" style="1" hidden="1" customWidth="1"/>
    <col min="6141" max="6141" width="13.5546875" style="1" hidden="1" customWidth="1"/>
    <col min="6142" max="6144" width="17.33203125" style="1" hidden="1" customWidth="1"/>
    <col min="6145" max="6145" width="3.44140625" style="1" hidden="1" customWidth="1"/>
    <col min="6146" max="6146" width="42" style="1" hidden="1" customWidth="1"/>
    <col min="6147" max="6147" width="11.33203125" style="1" hidden="1" customWidth="1"/>
    <col min="6148" max="6148" width="11.44140625" style="1" hidden="1" customWidth="1"/>
    <col min="6149" max="6385" width="11.44140625" style="1" hidden="1"/>
    <col min="6386" max="6386" width="11.44140625" style="1" hidden="1" customWidth="1"/>
    <col min="6387" max="6387" width="42" style="1" hidden="1" customWidth="1"/>
    <col min="6388" max="6388" width="13.6640625" style="1" hidden="1" customWidth="1"/>
    <col min="6389" max="6389" width="12.33203125" style="1" hidden="1" customWidth="1"/>
    <col min="6390" max="6390" width="3.44140625" style="1" hidden="1" customWidth="1"/>
    <col min="6391" max="6391" width="13.5546875" style="1" hidden="1" customWidth="1"/>
    <col min="6392" max="6392" width="13.109375" style="1" hidden="1" customWidth="1"/>
    <col min="6393" max="6393" width="14.109375" style="1" hidden="1" customWidth="1"/>
    <col min="6394" max="6394" width="13.109375" style="1" hidden="1" customWidth="1"/>
    <col min="6395" max="6396" width="2.6640625" style="1" hidden="1" customWidth="1"/>
    <col min="6397" max="6397" width="13.5546875" style="1" hidden="1" customWidth="1"/>
    <col min="6398" max="6400" width="17.33203125" style="1" hidden="1" customWidth="1"/>
    <col min="6401" max="6401" width="3.44140625" style="1" hidden="1" customWidth="1"/>
    <col min="6402" max="6402" width="42" style="1" hidden="1" customWidth="1"/>
    <col min="6403" max="6403" width="11.33203125" style="1" hidden="1" customWidth="1"/>
    <col min="6404" max="6404" width="11.44140625" style="1" hidden="1" customWidth="1"/>
    <col min="6405" max="6641" width="11.44140625" style="1" hidden="1"/>
    <col min="6642" max="6642" width="11.44140625" style="1" hidden="1" customWidth="1"/>
    <col min="6643" max="6643" width="42" style="1" hidden="1" customWidth="1"/>
    <col min="6644" max="6644" width="13.6640625" style="1" hidden="1" customWidth="1"/>
    <col min="6645" max="6645" width="12.33203125" style="1" hidden="1" customWidth="1"/>
    <col min="6646" max="6646" width="3.44140625" style="1" hidden="1" customWidth="1"/>
    <col min="6647" max="6647" width="13.5546875" style="1" hidden="1" customWidth="1"/>
    <col min="6648" max="6648" width="13.109375" style="1" hidden="1" customWidth="1"/>
    <col min="6649" max="6649" width="14.109375" style="1" hidden="1" customWidth="1"/>
    <col min="6650" max="6650" width="13.109375" style="1" hidden="1" customWidth="1"/>
    <col min="6651" max="6652" width="2.6640625" style="1" hidden="1" customWidth="1"/>
    <col min="6653" max="6653" width="13.5546875" style="1" hidden="1" customWidth="1"/>
    <col min="6654" max="6656" width="17.33203125" style="1" hidden="1" customWidth="1"/>
    <col min="6657" max="6657" width="3.44140625" style="1" hidden="1" customWidth="1"/>
    <col min="6658" max="6658" width="42" style="1" hidden="1" customWidth="1"/>
    <col min="6659" max="6659" width="11.33203125" style="1" hidden="1" customWidth="1"/>
    <col min="6660" max="6660" width="11.44140625" style="1" hidden="1" customWidth="1"/>
    <col min="6661" max="6897" width="11.44140625" style="1" hidden="1"/>
    <col min="6898" max="6898" width="11.44140625" style="1" hidden="1" customWidth="1"/>
    <col min="6899" max="6899" width="42" style="1" hidden="1" customWidth="1"/>
    <col min="6900" max="6900" width="13.6640625" style="1" hidden="1" customWidth="1"/>
    <col min="6901" max="6901" width="12.33203125" style="1" hidden="1" customWidth="1"/>
    <col min="6902" max="6902" width="3.44140625" style="1" hidden="1" customWidth="1"/>
    <col min="6903" max="6903" width="13.5546875" style="1" hidden="1" customWidth="1"/>
    <col min="6904" max="6904" width="13.109375" style="1" hidden="1" customWidth="1"/>
    <col min="6905" max="6905" width="14.109375" style="1" hidden="1" customWidth="1"/>
    <col min="6906" max="6906" width="13.109375" style="1" hidden="1" customWidth="1"/>
    <col min="6907" max="6908" width="2.6640625" style="1" hidden="1" customWidth="1"/>
    <col min="6909" max="6909" width="13.5546875" style="1" hidden="1" customWidth="1"/>
    <col min="6910" max="6912" width="17.33203125" style="1" hidden="1" customWidth="1"/>
    <col min="6913" max="6913" width="3.44140625" style="1" hidden="1" customWidth="1"/>
    <col min="6914" max="6914" width="42" style="1" hidden="1" customWidth="1"/>
    <col min="6915" max="6915" width="11.33203125" style="1" hidden="1" customWidth="1"/>
    <col min="6916" max="6916" width="11.44140625" style="1" hidden="1" customWidth="1"/>
    <col min="6917" max="7153" width="11.44140625" style="1" hidden="1"/>
    <col min="7154" max="7154" width="11.44140625" style="1" hidden="1" customWidth="1"/>
    <col min="7155" max="7155" width="42" style="1" hidden="1" customWidth="1"/>
    <col min="7156" max="7156" width="13.6640625" style="1" hidden="1" customWidth="1"/>
    <col min="7157" max="7157" width="12.33203125" style="1" hidden="1" customWidth="1"/>
    <col min="7158" max="7158" width="3.44140625" style="1" hidden="1" customWidth="1"/>
    <col min="7159" max="7159" width="13.5546875" style="1" hidden="1" customWidth="1"/>
    <col min="7160" max="7160" width="13.109375" style="1" hidden="1" customWidth="1"/>
    <col min="7161" max="7161" width="14.109375" style="1" hidden="1" customWidth="1"/>
    <col min="7162" max="7162" width="13.109375" style="1" hidden="1" customWidth="1"/>
    <col min="7163" max="7164" width="2.6640625" style="1" hidden="1" customWidth="1"/>
    <col min="7165" max="7165" width="13.5546875" style="1" hidden="1" customWidth="1"/>
    <col min="7166" max="7168" width="17.33203125" style="1" hidden="1" customWidth="1"/>
    <col min="7169" max="7169" width="3.44140625" style="1" hidden="1" customWidth="1"/>
    <col min="7170" max="7170" width="42" style="1" hidden="1" customWidth="1"/>
    <col min="7171" max="7171" width="11.33203125" style="1" hidden="1" customWidth="1"/>
    <col min="7172" max="7172" width="11.44140625" style="1" hidden="1" customWidth="1"/>
    <col min="7173" max="7409" width="11.44140625" style="1" hidden="1"/>
    <col min="7410" max="7410" width="11.44140625" style="1" hidden="1" customWidth="1"/>
    <col min="7411" max="7411" width="42" style="1" hidden="1" customWidth="1"/>
    <col min="7412" max="7412" width="13.6640625" style="1" hidden="1" customWidth="1"/>
    <col min="7413" max="7413" width="12.33203125" style="1" hidden="1" customWidth="1"/>
    <col min="7414" max="7414" width="3.44140625" style="1" hidden="1" customWidth="1"/>
    <col min="7415" max="7415" width="13.5546875" style="1" hidden="1" customWidth="1"/>
    <col min="7416" max="7416" width="13.109375" style="1" hidden="1" customWidth="1"/>
    <col min="7417" max="7417" width="14.109375" style="1" hidden="1" customWidth="1"/>
    <col min="7418" max="7418" width="13.109375" style="1" hidden="1" customWidth="1"/>
    <col min="7419" max="7420" width="2.6640625" style="1" hidden="1" customWidth="1"/>
    <col min="7421" max="7421" width="13.5546875" style="1" hidden="1" customWidth="1"/>
    <col min="7422" max="7424" width="17.33203125" style="1" hidden="1" customWidth="1"/>
    <col min="7425" max="7425" width="3.44140625" style="1" hidden="1" customWidth="1"/>
    <col min="7426" max="7426" width="42" style="1" hidden="1" customWidth="1"/>
    <col min="7427" max="7427" width="11.33203125" style="1" hidden="1" customWidth="1"/>
    <col min="7428" max="7428" width="11.44140625" style="1" hidden="1" customWidth="1"/>
    <col min="7429" max="7665" width="11.44140625" style="1" hidden="1"/>
    <col min="7666" max="7666" width="11.44140625" style="1" hidden="1" customWidth="1"/>
    <col min="7667" max="7667" width="42" style="1" hidden="1" customWidth="1"/>
    <col min="7668" max="7668" width="13.6640625" style="1" hidden="1" customWidth="1"/>
    <col min="7669" max="7669" width="12.33203125" style="1" hidden="1" customWidth="1"/>
    <col min="7670" max="7670" width="3.44140625" style="1" hidden="1" customWidth="1"/>
    <col min="7671" max="7671" width="13.5546875" style="1" hidden="1" customWidth="1"/>
    <col min="7672" max="7672" width="13.109375" style="1" hidden="1" customWidth="1"/>
    <col min="7673" max="7673" width="14.109375" style="1" hidden="1" customWidth="1"/>
    <col min="7674" max="7674" width="13.109375" style="1" hidden="1" customWidth="1"/>
    <col min="7675" max="7676" width="2.6640625" style="1" hidden="1" customWidth="1"/>
    <col min="7677" max="7677" width="13.5546875" style="1" hidden="1" customWidth="1"/>
    <col min="7678" max="7680" width="17.33203125" style="1" hidden="1" customWidth="1"/>
    <col min="7681" max="7681" width="3.44140625" style="1" hidden="1" customWidth="1"/>
    <col min="7682" max="7682" width="42" style="1" hidden="1" customWidth="1"/>
    <col min="7683" max="7683" width="11.33203125" style="1" hidden="1" customWidth="1"/>
    <col min="7684" max="7684" width="11.44140625" style="1" hidden="1" customWidth="1"/>
    <col min="7685" max="7921" width="11.44140625" style="1" hidden="1"/>
    <col min="7922" max="7922" width="11.44140625" style="1" hidden="1" customWidth="1"/>
    <col min="7923" max="7923" width="42" style="1" hidden="1" customWidth="1"/>
    <col min="7924" max="7924" width="13.6640625" style="1" hidden="1" customWidth="1"/>
    <col min="7925" max="7925" width="12.33203125" style="1" hidden="1" customWidth="1"/>
    <col min="7926" max="7926" width="3.44140625" style="1" hidden="1" customWidth="1"/>
    <col min="7927" max="7927" width="13.5546875" style="1" hidden="1" customWidth="1"/>
    <col min="7928" max="7928" width="13.109375" style="1" hidden="1" customWidth="1"/>
    <col min="7929" max="7929" width="14.109375" style="1" hidden="1" customWidth="1"/>
    <col min="7930" max="7930" width="13.109375" style="1" hidden="1" customWidth="1"/>
    <col min="7931" max="7932" width="2.6640625" style="1" hidden="1" customWidth="1"/>
    <col min="7933" max="7933" width="13.5546875" style="1" hidden="1" customWidth="1"/>
    <col min="7934" max="7936" width="17.33203125" style="1" hidden="1" customWidth="1"/>
    <col min="7937" max="7937" width="3.44140625" style="1" hidden="1" customWidth="1"/>
    <col min="7938" max="7938" width="42" style="1" hidden="1" customWidth="1"/>
    <col min="7939" max="7939" width="11.33203125" style="1" hidden="1" customWidth="1"/>
    <col min="7940" max="7940" width="11.44140625" style="1" hidden="1" customWidth="1"/>
    <col min="7941" max="8177" width="11.44140625" style="1" hidden="1"/>
    <col min="8178" max="8178" width="11.44140625" style="1" hidden="1" customWidth="1"/>
    <col min="8179" max="8179" width="42" style="1" hidden="1" customWidth="1"/>
    <col min="8180" max="8180" width="13.6640625" style="1" hidden="1" customWidth="1"/>
    <col min="8181" max="8181" width="12.33203125" style="1" hidden="1" customWidth="1"/>
    <col min="8182" max="8182" width="3.44140625" style="1" hidden="1" customWidth="1"/>
    <col min="8183" max="8183" width="13.5546875" style="1" hidden="1" customWidth="1"/>
    <col min="8184" max="8184" width="13.109375" style="1" hidden="1" customWidth="1"/>
    <col min="8185" max="8185" width="14.109375" style="1" hidden="1" customWidth="1"/>
    <col min="8186" max="8186" width="13.109375" style="1" hidden="1" customWidth="1"/>
    <col min="8187" max="8188" width="2.6640625" style="1" hidden="1" customWidth="1"/>
    <col min="8189" max="8189" width="13.5546875" style="1" hidden="1" customWidth="1"/>
    <col min="8190" max="8192" width="17.33203125" style="1" hidden="1" customWidth="1"/>
    <col min="8193" max="8193" width="3.44140625" style="1" hidden="1" customWidth="1"/>
    <col min="8194" max="8194" width="42" style="1" hidden="1" customWidth="1"/>
    <col min="8195" max="8195" width="11.33203125" style="1" hidden="1" customWidth="1"/>
    <col min="8196" max="8196" width="11.44140625" style="1" hidden="1" customWidth="1"/>
    <col min="8197" max="8433" width="11.44140625" style="1" hidden="1"/>
    <col min="8434" max="8434" width="11.44140625" style="1" hidden="1" customWidth="1"/>
    <col min="8435" max="8435" width="42" style="1" hidden="1" customWidth="1"/>
    <col min="8436" max="8436" width="13.6640625" style="1" hidden="1" customWidth="1"/>
    <col min="8437" max="8437" width="12.33203125" style="1" hidden="1" customWidth="1"/>
    <col min="8438" max="8438" width="3.44140625" style="1" hidden="1" customWidth="1"/>
    <col min="8439" max="8439" width="13.5546875" style="1" hidden="1" customWidth="1"/>
    <col min="8440" max="8440" width="13.109375" style="1" hidden="1" customWidth="1"/>
    <col min="8441" max="8441" width="14.109375" style="1" hidden="1" customWidth="1"/>
    <col min="8442" max="8442" width="13.109375" style="1" hidden="1" customWidth="1"/>
    <col min="8443" max="8444" width="2.6640625" style="1" hidden="1" customWidth="1"/>
    <col min="8445" max="8445" width="13.5546875" style="1" hidden="1" customWidth="1"/>
    <col min="8446" max="8448" width="17.33203125" style="1" hidden="1" customWidth="1"/>
    <col min="8449" max="8449" width="3.44140625" style="1" hidden="1" customWidth="1"/>
    <col min="8450" max="8450" width="42" style="1" hidden="1" customWidth="1"/>
    <col min="8451" max="8451" width="11.33203125" style="1" hidden="1" customWidth="1"/>
    <col min="8452" max="8452" width="11.44140625" style="1" hidden="1" customWidth="1"/>
    <col min="8453" max="8689" width="11.44140625" style="1" hidden="1"/>
    <col min="8690" max="8690" width="11.44140625" style="1" hidden="1" customWidth="1"/>
    <col min="8691" max="8691" width="42" style="1" hidden="1" customWidth="1"/>
    <col min="8692" max="8692" width="13.6640625" style="1" hidden="1" customWidth="1"/>
    <col min="8693" max="8693" width="12.33203125" style="1" hidden="1" customWidth="1"/>
    <col min="8694" max="8694" width="3.44140625" style="1" hidden="1" customWidth="1"/>
    <col min="8695" max="8695" width="13.5546875" style="1" hidden="1" customWidth="1"/>
    <col min="8696" max="8696" width="13.109375" style="1" hidden="1" customWidth="1"/>
    <col min="8697" max="8697" width="14.109375" style="1" hidden="1" customWidth="1"/>
    <col min="8698" max="8698" width="13.109375" style="1" hidden="1" customWidth="1"/>
    <col min="8699" max="8700" width="2.6640625" style="1" hidden="1" customWidth="1"/>
    <col min="8701" max="8701" width="13.5546875" style="1" hidden="1" customWidth="1"/>
    <col min="8702" max="8704" width="17.33203125" style="1" hidden="1" customWidth="1"/>
    <col min="8705" max="8705" width="3.44140625" style="1" hidden="1" customWidth="1"/>
    <col min="8706" max="8706" width="42" style="1" hidden="1" customWidth="1"/>
    <col min="8707" max="8707" width="11.33203125" style="1" hidden="1" customWidth="1"/>
    <col min="8708" max="8708" width="11.44140625" style="1" hidden="1" customWidth="1"/>
    <col min="8709" max="8945" width="11.44140625" style="1" hidden="1"/>
    <col min="8946" max="8946" width="11.44140625" style="1" hidden="1" customWidth="1"/>
    <col min="8947" max="8947" width="42" style="1" hidden="1" customWidth="1"/>
    <col min="8948" max="8948" width="13.6640625" style="1" hidden="1" customWidth="1"/>
    <col min="8949" max="8949" width="12.33203125" style="1" hidden="1" customWidth="1"/>
    <col min="8950" max="8950" width="3.44140625" style="1" hidden="1" customWidth="1"/>
    <col min="8951" max="8951" width="13.5546875" style="1" hidden="1" customWidth="1"/>
    <col min="8952" max="8952" width="13.109375" style="1" hidden="1" customWidth="1"/>
    <col min="8953" max="8953" width="14.109375" style="1" hidden="1" customWidth="1"/>
    <col min="8954" max="8954" width="13.109375" style="1" hidden="1" customWidth="1"/>
    <col min="8955" max="8956" width="2.6640625" style="1" hidden="1" customWidth="1"/>
    <col min="8957" max="8957" width="13.5546875" style="1" hidden="1" customWidth="1"/>
    <col min="8958" max="8960" width="17.33203125" style="1" hidden="1" customWidth="1"/>
    <col min="8961" max="8961" width="3.44140625" style="1" hidden="1" customWidth="1"/>
    <col min="8962" max="8962" width="42" style="1" hidden="1" customWidth="1"/>
    <col min="8963" max="8963" width="11.33203125" style="1" hidden="1" customWidth="1"/>
    <col min="8964" max="8964" width="11.44140625" style="1" hidden="1" customWidth="1"/>
    <col min="8965" max="9201" width="11.44140625" style="1" hidden="1"/>
    <col min="9202" max="9202" width="11.44140625" style="1" hidden="1" customWidth="1"/>
    <col min="9203" max="9203" width="42" style="1" hidden="1" customWidth="1"/>
    <col min="9204" max="9204" width="13.6640625" style="1" hidden="1" customWidth="1"/>
    <col min="9205" max="9205" width="12.33203125" style="1" hidden="1" customWidth="1"/>
    <col min="9206" max="9206" width="3.44140625" style="1" hidden="1" customWidth="1"/>
    <col min="9207" max="9207" width="13.5546875" style="1" hidden="1" customWidth="1"/>
    <col min="9208" max="9208" width="13.109375" style="1" hidden="1" customWidth="1"/>
    <col min="9209" max="9209" width="14.109375" style="1" hidden="1" customWidth="1"/>
    <col min="9210" max="9210" width="13.109375" style="1" hidden="1" customWidth="1"/>
    <col min="9211" max="9212" width="2.6640625" style="1" hidden="1" customWidth="1"/>
    <col min="9213" max="9213" width="13.5546875" style="1" hidden="1" customWidth="1"/>
    <col min="9214" max="9216" width="17.33203125" style="1" hidden="1" customWidth="1"/>
    <col min="9217" max="9217" width="3.44140625" style="1" hidden="1" customWidth="1"/>
    <col min="9218" max="9218" width="42" style="1" hidden="1" customWidth="1"/>
    <col min="9219" max="9219" width="11.33203125" style="1" hidden="1" customWidth="1"/>
    <col min="9220" max="9220" width="11.44140625" style="1" hidden="1" customWidth="1"/>
    <col min="9221" max="9457" width="11.44140625" style="1" hidden="1"/>
    <col min="9458" max="9458" width="11.44140625" style="1" hidden="1" customWidth="1"/>
    <col min="9459" max="9459" width="42" style="1" hidden="1" customWidth="1"/>
    <col min="9460" max="9460" width="13.6640625" style="1" hidden="1" customWidth="1"/>
    <col min="9461" max="9461" width="12.33203125" style="1" hidden="1" customWidth="1"/>
    <col min="9462" max="9462" width="3.44140625" style="1" hidden="1" customWidth="1"/>
    <col min="9463" max="9463" width="13.5546875" style="1" hidden="1" customWidth="1"/>
    <col min="9464" max="9464" width="13.109375" style="1" hidden="1" customWidth="1"/>
    <col min="9465" max="9465" width="14.109375" style="1" hidden="1" customWidth="1"/>
    <col min="9466" max="9466" width="13.109375" style="1" hidden="1" customWidth="1"/>
    <col min="9467" max="9468" width="2.6640625" style="1" hidden="1" customWidth="1"/>
    <col min="9469" max="9469" width="13.5546875" style="1" hidden="1" customWidth="1"/>
    <col min="9470" max="9472" width="17.33203125" style="1" hidden="1" customWidth="1"/>
    <col min="9473" max="9473" width="3.44140625" style="1" hidden="1" customWidth="1"/>
    <col min="9474" max="9474" width="42" style="1" hidden="1" customWidth="1"/>
    <col min="9475" max="9475" width="11.33203125" style="1" hidden="1" customWidth="1"/>
    <col min="9476" max="9476" width="11.44140625" style="1" hidden="1" customWidth="1"/>
    <col min="9477" max="9713" width="11.44140625" style="1" hidden="1"/>
    <col min="9714" max="9714" width="11.44140625" style="1" hidden="1" customWidth="1"/>
    <col min="9715" max="9715" width="42" style="1" hidden="1" customWidth="1"/>
    <col min="9716" max="9716" width="13.6640625" style="1" hidden="1" customWidth="1"/>
    <col min="9717" max="9717" width="12.33203125" style="1" hidden="1" customWidth="1"/>
    <col min="9718" max="9718" width="3.44140625" style="1" hidden="1" customWidth="1"/>
    <col min="9719" max="9719" width="13.5546875" style="1" hidden="1" customWidth="1"/>
    <col min="9720" max="9720" width="13.109375" style="1" hidden="1" customWidth="1"/>
    <col min="9721" max="9721" width="14.109375" style="1" hidden="1" customWidth="1"/>
    <col min="9722" max="9722" width="13.109375" style="1" hidden="1" customWidth="1"/>
    <col min="9723" max="9724" width="2.6640625" style="1" hidden="1" customWidth="1"/>
    <col min="9725" max="9725" width="13.5546875" style="1" hidden="1" customWidth="1"/>
    <col min="9726" max="9728" width="17.33203125" style="1" hidden="1" customWidth="1"/>
    <col min="9729" max="9729" width="3.44140625" style="1" hidden="1" customWidth="1"/>
    <col min="9730" max="9730" width="42" style="1" hidden="1" customWidth="1"/>
    <col min="9731" max="9731" width="11.33203125" style="1" hidden="1" customWidth="1"/>
    <col min="9732" max="9732" width="11.44140625" style="1" hidden="1" customWidth="1"/>
    <col min="9733" max="9969" width="11.44140625" style="1" hidden="1"/>
    <col min="9970" max="9970" width="11.44140625" style="1" hidden="1" customWidth="1"/>
    <col min="9971" max="9971" width="42" style="1" hidden="1" customWidth="1"/>
    <col min="9972" max="9972" width="13.6640625" style="1" hidden="1" customWidth="1"/>
    <col min="9973" max="9973" width="12.33203125" style="1" hidden="1" customWidth="1"/>
    <col min="9974" max="9974" width="3.44140625" style="1" hidden="1" customWidth="1"/>
    <col min="9975" max="9975" width="13.5546875" style="1" hidden="1" customWidth="1"/>
    <col min="9976" max="9976" width="13.109375" style="1" hidden="1" customWidth="1"/>
    <col min="9977" max="9977" width="14.109375" style="1" hidden="1" customWidth="1"/>
    <col min="9978" max="9978" width="13.109375" style="1" hidden="1" customWidth="1"/>
    <col min="9979" max="9980" width="2.6640625" style="1" hidden="1" customWidth="1"/>
    <col min="9981" max="9981" width="13.5546875" style="1" hidden="1" customWidth="1"/>
    <col min="9982" max="9984" width="17.33203125" style="1" hidden="1" customWidth="1"/>
    <col min="9985" max="9985" width="3.44140625" style="1" hidden="1" customWidth="1"/>
    <col min="9986" max="9986" width="42" style="1" hidden="1" customWidth="1"/>
    <col min="9987" max="9987" width="11.33203125" style="1" hidden="1" customWidth="1"/>
    <col min="9988" max="9988" width="11.44140625" style="1" hidden="1" customWidth="1"/>
    <col min="9989" max="10225" width="11.44140625" style="1" hidden="1"/>
    <col min="10226" max="10226" width="11.44140625" style="1" hidden="1" customWidth="1"/>
    <col min="10227" max="10227" width="42" style="1" hidden="1" customWidth="1"/>
    <col min="10228" max="10228" width="13.6640625" style="1" hidden="1" customWidth="1"/>
    <col min="10229" max="10229" width="12.33203125" style="1" hidden="1" customWidth="1"/>
    <col min="10230" max="10230" width="3.44140625" style="1" hidden="1" customWidth="1"/>
    <col min="10231" max="10231" width="13.5546875" style="1" hidden="1" customWidth="1"/>
    <col min="10232" max="10232" width="13.109375" style="1" hidden="1" customWidth="1"/>
    <col min="10233" max="10233" width="14.109375" style="1" hidden="1" customWidth="1"/>
    <col min="10234" max="10234" width="13.109375" style="1" hidden="1" customWidth="1"/>
    <col min="10235" max="10236" width="2.6640625" style="1" hidden="1" customWidth="1"/>
    <col min="10237" max="10237" width="13.5546875" style="1" hidden="1" customWidth="1"/>
    <col min="10238" max="10240" width="17.33203125" style="1" hidden="1" customWidth="1"/>
    <col min="10241" max="10241" width="3.44140625" style="1" hidden="1" customWidth="1"/>
    <col min="10242" max="10242" width="42" style="1" hidden="1" customWidth="1"/>
    <col min="10243" max="10243" width="11.33203125" style="1" hidden="1" customWidth="1"/>
    <col min="10244" max="10244" width="11.44140625" style="1" hidden="1" customWidth="1"/>
    <col min="10245" max="10481" width="11.44140625" style="1" hidden="1"/>
    <col min="10482" max="10482" width="11.44140625" style="1" hidden="1" customWidth="1"/>
    <col min="10483" max="10483" width="42" style="1" hidden="1" customWidth="1"/>
    <col min="10484" max="10484" width="13.6640625" style="1" hidden="1" customWidth="1"/>
    <col min="10485" max="10485" width="12.33203125" style="1" hidden="1" customWidth="1"/>
    <col min="10486" max="10486" width="3.44140625" style="1" hidden="1" customWidth="1"/>
    <col min="10487" max="10487" width="13.5546875" style="1" hidden="1" customWidth="1"/>
    <col min="10488" max="10488" width="13.109375" style="1" hidden="1" customWidth="1"/>
    <col min="10489" max="10489" width="14.109375" style="1" hidden="1" customWidth="1"/>
    <col min="10490" max="10490" width="13.109375" style="1" hidden="1" customWidth="1"/>
    <col min="10491" max="10492" width="2.6640625" style="1" hidden="1" customWidth="1"/>
    <col min="10493" max="10493" width="13.5546875" style="1" hidden="1" customWidth="1"/>
    <col min="10494" max="10496" width="17.33203125" style="1" hidden="1" customWidth="1"/>
    <col min="10497" max="10497" width="3.44140625" style="1" hidden="1" customWidth="1"/>
    <col min="10498" max="10498" width="42" style="1" hidden="1" customWidth="1"/>
    <col min="10499" max="10499" width="11.33203125" style="1" hidden="1" customWidth="1"/>
    <col min="10500" max="10500" width="11.44140625" style="1" hidden="1" customWidth="1"/>
    <col min="10501" max="10737" width="11.44140625" style="1" hidden="1"/>
    <col min="10738" max="10738" width="11.44140625" style="1" hidden="1" customWidth="1"/>
    <col min="10739" max="10739" width="42" style="1" hidden="1" customWidth="1"/>
    <col min="10740" max="10740" width="13.6640625" style="1" hidden="1" customWidth="1"/>
    <col min="10741" max="10741" width="12.33203125" style="1" hidden="1" customWidth="1"/>
    <col min="10742" max="10742" width="3.44140625" style="1" hidden="1" customWidth="1"/>
    <col min="10743" max="10743" width="13.5546875" style="1" hidden="1" customWidth="1"/>
    <col min="10744" max="10744" width="13.109375" style="1" hidden="1" customWidth="1"/>
    <col min="10745" max="10745" width="14.109375" style="1" hidden="1" customWidth="1"/>
    <col min="10746" max="10746" width="13.109375" style="1" hidden="1" customWidth="1"/>
    <col min="10747" max="10748" width="2.6640625" style="1" hidden="1" customWidth="1"/>
    <col min="10749" max="10749" width="13.5546875" style="1" hidden="1" customWidth="1"/>
    <col min="10750" max="10752" width="17.33203125" style="1" hidden="1" customWidth="1"/>
    <col min="10753" max="10753" width="3.44140625" style="1" hidden="1" customWidth="1"/>
    <col min="10754" max="10754" width="42" style="1" hidden="1" customWidth="1"/>
    <col min="10755" max="10755" width="11.33203125" style="1" hidden="1" customWidth="1"/>
    <col min="10756" max="10756" width="11.44140625" style="1" hidden="1" customWidth="1"/>
    <col min="10757" max="10993" width="11.44140625" style="1" hidden="1"/>
    <col min="10994" max="10994" width="11.44140625" style="1" hidden="1" customWidth="1"/>
    <col min="10995" max="10995" width="42" style="1" hidden="1" customWidth="1"/>
    <col min="10996" max="10996" width="13.6640625" style="1" hidden="1" customWidth="1"/>
    <col min="10997" max="10997" width="12.33203125" style="1" hidden="1" customWidth="1"/>
    <col min="10998" max="10998" width="3.44140625" style="1" hidden="1" customWidth="1"/>
    <col min="10999" max="10999" width="13.5546875" style="1" hidden="1" customWidth="1"/>
    <col min="11000" max="11000" width="13.109375" style="1" hidden="1" customWidth="1"/>
    <col min="11001" max="11001" width="14.109375" style="1" hidden="1" customWidth="1"/>
    <col min="11002" max="11002" width="13.109375" style="1" hidden="1" customWidth="1"/>
    <col min="11003" max="11004" width="2.6640625" style="1" hidden="1" customWidth="1"/>
    <col min="11005" max="11005" width="13.5546875" style="1" hidden="1" customWidth="1"/>
    <col min="11006" max="11008" width="17.33203125" style="1" hidden="1" customWidth="1"/>
    <col min="11009" max="11009" width="3.44140625" style="1" hidden="1" customWidth="1"/>
    <col min="11010" max="11010" width="42" style="1" hidden="1" customWidth="1"/>
    <col min="11011" max="11011" width="11.33203125" style="1" hidden="1" customWidth="1"/>
    <col min="11012" max="11012" width="11.44140625" style="1" hidden="1" customWidth="1"/>
    <col min="11013" max="11249" width="11.44140625" style="1" hidden="1"/>
    <col min="11250" max="11250" width="11.44140625" style="1" hidden="1" customWidth="1"/>
    <col min="11251" max="11251" width="42" style="1" hidden="1" customWidth="1"/>
    <col min="11252" max="11252" width="13.6640625" style="1" hidden="1" customWidth="1"/>
    <col min="11253" max="11253" width="12.33203125" style="1" hidden="1" customWidth="1"/>
    <col min="11254" max="11254" width="3.44140625" style="1" hidden="1" customWidth="1"/>
    <col min="11255" max="11255" width="13.5546875" style="1" hidden="1" customWidth="1"/>
    <col min="11256" max="11256" width="13.109375" style="1" hidden="1" customWidth="1"/>
    <col min="11257" max="11257" width="14.109375" style="1" hidden="1" customWidth="1"/>
    <col min="11258" max="11258" width="13.109375" style="1" hidden="1" customWidth="1"/>
    <col min="11259" max="11260" width="2.6640625" style="1" hidden="1" customWidth="1"/>
    <col min="11261" max="11261" width="13.5546875" style="1" hidden="1" customWidth="1"/>
    <col min="11262" max="11264" width="17.33203125" style="1" hidden="1" customWidth="1"/>
    <col min="11265" max="11265" width="3.44140625" style="1" hidden="1" customWidth="1"/>
    <col min="11266" max="11266" width="42" style="1" hidden="1" customWidth="1"/>
    <col min="11267" max="11267" width="11.33203125" style="1" hidden="1" customWidth="1"/>
    <col min="11268" max="11268" width="11.44140625" style="1" hidden="1" customWidth="1"/>
    <col min="11269" max="11505" width="11.44140625" style="1" hidden="1"/>
    <col min="11506" max="11506" width="11.44140625" style="1" hidden="1" customWidth="1"/>
    <col min="11507" max="11507" width="42" style="1" hidden="1" customWidth="1"/>
    <col min="11508" max="11508" width="13.6640625" style="1" hidden="1" customWidth="1"/>
    <col min="11509" max="11509" width="12.33203125" style="1" hidden="1" customWidth="1"/>
    <col min="11510" max="11510" width="3.44140625" style="1" hidden="1" customWidth="1"/>
    <col min="11511" max="11511" width="13.5546875" style="1" hidden="1" customWidth="1"/>
    <col min="11512" max="11512" width="13.109375" style="1" hidden="1" customWidth="1"/>
    <col min="11513" max="11513" width="14.109375" style="1" hidden="1" customWidth="1"/>
    <col min="11514" max="11514" width="13.109375" style="1" hidden="1" customWidth="1"/>
    <col min="11515" max="11516" width="2.6640625" style="1" hidden="1" customWidth="1"/>
    <col min="11517" max="11517" width="13.5546875" style="1" hidden="1" customWidth="1"/>
    <col min="11518" max="11520" width="17.33203125" style="1" hidden="1" customWidth="1"/>
    <col min="11521" max="11521" width="3.44140625" style="1" hidden="1" customWidth="1"/>
    <col min="11522" max="11522" width="42" style="1" hidden="1" customWidth="1"/>
    <col min="11523" max="11523" width="11.33203125" style="1" hidden="1" customWidth="1"/>
    <col min="11524" max="11524" width="11.44140625" style="1" hidden="1" customWidth="1"/>
    <col min="11525" max="11761" width="11.44140625" style="1" hidden="1"/>
    <col min="11762" max="11762" width="11.44140625" style="1" hidden="1" customWidth="1"/>
    <col min="11763" max="11763" width="42" style="1" hidden="1" customWidth="1"/>
    <col min="11764" max="11764" width="13.6640625" style="1" hidden="1" customWidth="1"/>
    <col min="11765" max="11765" width="12.33203125" style="1" hidden="1" customWidth="1"/>
    <col min="11766" max="11766" width="3.44140625" style="1" hidden="1" customWidth="1"/>
    <col min="11767" max="11767" width="13.5546875" style="1" hidden="1" customWidth="1"/>
    <col min="11768" max="11768" width="13.109375" style="1" hidden="1" customWidth="1"/>
    <col min="11769" max="11769" width="14.109375" style="1" hidden="1" customWidth="1"/>
    <col min="11770" max="11770" width="13.109375" style="1" hidden="1" customWidth="1"/>
    <col min="11771" max="11772" width="2.6640625" style="1" hidden="1" customWidth="1"/>
    <col min="11773" max="11773" width="13.5546875" style="1" hidden="1" customWidth="1"/>
    <col min="11774" max="11776" width="17.33203125" style="1" hidden="1" customWidth="1"/>
    <col min="11777" max="11777" width="3.44140625" style="1" hidden="1" customWidth="1"/>
    <col min="11778" max="11778" width="42" style="1" hidden="1" customWidth="1"/>
    <col min="11779" max="11779" width="11.33203125" style="1" hidden="1" customWidth="1"/>
    <col min="11780" max="11780" width="11.44140625" style="1" hidden="1" customWidth="1"/>
    <col min="11781" max="12017" width="11.44140625" style="1" hidden="1"/>
    <col min="12018" max="12018" width="11.44140625" style="1" hidden="1" customWidth="1"/>
    <col min="12019" max="12019" width="42" style="1" hidden="1" customWidth="1"/>
    <col min="12020" max="12020" width="13.6640625" style="1" hidden="1" customWidth="1"/>
    <col min="12021" max="12021" width="12.33203125" style="1" hidden="1" customWidth="1"/>
    <col min="12022" max="12022" width="3.44140625" style="1" hidden="1" customWidth="1"/>
    <col min="12023" max="12023" width="13.5546875" style="1" hidden="1" customWidth="1"/>
    <col min="12024" max="12024" width="13.109375" style="1" hidden="1" customWidth="1"/>
    <col min="12025" max="12025" width="14.109375" style="1" hidden="1" customWidth="1"/>
    <col min="12026" max="12026" width="13.109375" style="1" hidden="1" customWidth="1"/>
    <col min="12027" max="12028" width="2.6640625" style="1" hidden="1" customWidth="1"/>
    <col min="12029" max="12029" width="13.5546875" style="1" hidden="1" customWidth="1"/>
    <col min="12030" max="12032" width="17.33203125" style="1" hidden="1" customWidth="1"/>
    <col min="12033" max="12033" width="3.44140625" style="1" hidden="1" customWidth="1"/>
    <col min="12034" max="12034" width="42" style="1" hidden="1" customWidth="1"/>
    <col min="12035" max="12035" width="11.33203125" style="1" hidden="1" customWidth="1"/>
    <col min="12036" max="12036" width="11.44140625" style="1" hidden="1" customWidth="1"/>
    <col min="12037" max="12273" width="11.44140625" style="1" hidden="1"/>
    <col min="12274" max="12274" width="11.44140625" style="1" hidden="1" customWidth="1"/>
    <col min="12275" max="12275" width="42" style="1" hidden="1" customWidth="1"/>
    <col min="12276" max="12276" width="13.6640625" style="1" hidden="1" customWidth="1"/>
    <col min="12277" max="12277" width="12.33203125" style="1" hidden="1" customWidth="1"/>
    <col min="12278" max="12278" width="3.44140625" style="1" hidden="1" customWidth="1"/>
    <col min="12279" max="12279" width="13.5546875" style="1" hidden="1" customWidth="1"/>
    <col min="12280" max="12280" width="13.109375" style="1" hidden="1" customWidth="1"/>
    <col min="12281" max="12281" width="14.109375" style="1" hidden="1" customWidth="1"/>
    <col min="12282" max="12282" width="13.109375" style="1" hidden="1" customWidth="1"/>
    <col min="12283" max="12284" width="2.6640625" style="1" hidden="1" customWidth="1"/>
    <col min="12285" max="12285" width="13.5546875" style="1" hidden="1" customWidth="1"/>
    <col min="12286" max="12288" width="17.33203125" style="1" hidden="1" customWidth="1"/>
    <col min="12289" max="12289" width="3.44140625" style="1" hidden="1" customWidth="1"/>
    <col min="12290" max="12290" width="42" style="1" hidden="1" customWidth="1"/>
    <col min="12291" max="12291" width="11.33203125" style="1" hidden="1" customWidth="1"/>
    <col min="12292" max="12292" width="11.44140625" style="1" hidden="1" customWidth="1"/>
    <col min="12293" max="12529" width="11.44140625" style="1" hidden="1"/>
    <col min="12530" max="12530" width="11.44140625" style="1" hidden="1" customWidth="1"/>
    <col min="12531" max="12531" width="42" style="1" hidden="1" customWidth="1"/>
    <col min="12532" max="12532" width="13.6640625" style="1" hidden="1" customWidth="1"/>
    <col min="12533" max="12533" width="12.33203125" style="1" hidden="1" customWidth="1"/>
    <col min="12534" max="12534" width="3.44140625" style="1" hidden="1" customWidth="1"/>
    <col min="12535" max="12535" width="13.5546875" style="1" hidden="1" customWidth="1"/>
    <col min="12536" max="12536" width="13.109375" style="1" hidden="1" customWidth="1"/>
    <col min="12537" max="12537" width="14.109375" style="1" hidden="1" customWidth="1"/>
    <col min="12538" max="12538" width="13.109375" style="1" hidden="1" customWidth="1"/>
    <col min="12539" max="12540" width="2.6640625" style="1" hidden="1" customWidth="1"/>
    <col min="12541" max="12541" width="13.5546875" style="1" hidden="1" customWidth="1"/>
    <col min="12542" max="12544" width="17.33203125" style="1" hidden="1" customWidth="1"/>
    <col min="12545" max="12545" width="3.44140625" style="1" hidden="1" customWidth="1"/>
    <col min="12546" max="12546" width="42" style="1" hidden="1" customWidth="1"/>
    <col min="12547" max="12547" width="11.33203125" style="1" hidden="1" customWidth="1"/>
    <col min="12548" max="12548" width="11.44140625" style="1" hidden="1" customWidth="1"/>
    <col min="12549" max="12785" width="11.44140625" style="1" hidden="1"/>
    <col min="12786" max="12786" width="11.44140625" style="1" hidden="1" customWidth="1"/>
    <col min="12787" max="12787" width="42" style="1" hidden="1" customWidth="1"/>
    <col min="12788" max="12788" width="13.6640625" style="1" hidden="1" customWidth="1"/>
    <col min="12789" max="12789" width="12.33203125" style="1" hidden="1" customWidth="1"/>
    <col min="12790" max="12790" width="3.44140625" style="1" hidden="1" customWidth="1"/>
    <col min="12791" max="12791" width="13.5546875" style="1" hidden="1" customWidth="1"/>
    <col min="12792" max="12792" width="13.109375" style="1" hidden="1" customWidth="1"/>
    <col min="12793" max="12793" width="14.109375" style="1" hidden="1" customWidth="1"/>
    <col min="12794" max="12794" width="13.109375" style="1" hidden="1" customWidth="1"/>
    <col min="12795" max="12796" width="2.6640625" style="1" hidden="1" customWidth="1"/>
    <col min="12797" max="12797" width="13.5546875" style="1" hidden="1" customWidth="1"/>
    <col min="12798" max="12800" width="17.33203125" style="1" hidden="1" customWidth="1"/>
    <col min="12801" max="12801" width="3.44140625" style="1" hidden="1" customWidth="1"/>
    <col min="12802" max="12802" width="42" style="1" hidden="1" customWidth="1"/>
    <col min="12803" max="12803" width="11.33203125" style="1" hidden="1" customWidth="1"/>
    <col min="12804" max="12804" width="11.44140625" style="1" hidden="1" customWidth="1"/>
    <col min="12805" max="13041" width="11.44140625" style="1" hidden="1"/>
    <col min="13042" max="13042" width="11.44140625" style="1" hidden="1" customWidth="1"/>
    <col min="13043" max="13043" width="42" style="1" hidden="1" customWidth="1"/>
    <col min="13044" max="13044" width="13.6640625" style="1" hidden="1" customWidth="1"/>
    <col min="13045" max="13045" width="12.33203125" style="1" hidden="1" customWidth="1"/>
    <col min="13046" max="13046" width="3.44140625" style="1" hidden="1" customWidth="1"/>
    <col min="13047" max="13047" width="13.5546875" style="1" hidden="1" customWidth="1"/>
    <col min="13048" max="13048" width="13.109375" style="1" hidden="1" customWidth="1"/>
    <col min="13049" max="13049" width="14.109375" style="1" hidden="1" customWidth="1"/>
    <col min="13050" max="13050" width="13.109375" style="1" hidden="1" customWidth="1"/>
    <col min="13051" max="13052" width="2.6640625" style="1" hidden="1" customWidth="1"/>
    <col min="13053" max="13053" width="13.5546875" style="1" hidden="1" customWidth="1"/>
    <col min="13054" max="13056" width="17.33203125" style="1" hidden="1" customWidth="1"/>
    <col min="13057" max="13057" width="3.44140625" style="1" hidden="1" customWidth="1"/>
    <col min="13058" max="13058" width="42" style="1" hidden="1" customWidth="1"/>
    <col min="13059" max="13059" width="11.33203125" style="1" hidden="1" customWidth="1"/>
    <col min="13060" max="13060" width="11.44140625" style="1" hidden="1" customWidth="1"/>
    <col min="13061" max="13297" width="11.44140625" style="1" hidden="1"/>
    <col min="13298" max="13298" width="11.44140625" style="1" hidden="1" customWidth="1"/>
    <col min="13299" max="13299" width="42" style="1" hidden="1" customWidth="1"/>
    <col min="13300" max="13300" width="13.6640625" style="1" hidden="1" customWidth="1"/>
    <col min="13301" max="13301" width="12.33203125" style="1" hidden="1" customWidth="1"/>
    <col min="13302" max="13302" width="3.44140625" style="1" hidden="1" customWidth="1"/>
    <col min="13303" max="13303" width="13.5546875" style="1" hidden="1" customWidth="1"/>
    <col min="13304" max="13304" width="13.109375" style="1" hidden="1" customWidth="1"/>
    <col min="13305" max="13305" width="14.109375" style="1" hidden="1" customWidth="1"/>
    <col min="13306" max="13306" width="13.109375" style="1" hidden="1" customWidth="1"/>
    <col min="13307" max="13308" width="2.6640625" style="1" hidden="1" customWidth="1"/>
    <col min="13309" max="13309" width="13.5546875" style="1" hidden="1" customWidth="1"/>
    <col min="13310" max="13312" width="17.33203125" style="1" hidden="1" customWidth="1"/>
    <col min="13313" max="13313" width="3.44140625" style="1" hidden="1" customWidth="1"/>
    <col min="13314" max="13314" width="42" style="1" hidden="1" customWidth="1"/>
    <col min="13315" max="13315" width="11.33203125" style="1" hidden="1" customWidth="1"/>
    <col min="13316" max="13316" width="11.44140625" style="1" hidden="1" customWidth="1"/>
    <col min="13317" max="13553" width="11.44140625" style="1" hidden="1"/>
    <col min="13554" max="13554" width="11.44140625" style="1" hidden="1" customWidth="1"/>
    <col min="13555" max="13555" width="42" style="1" hidden="1" customWidth="1"/>
    <col min="13556" max="13556" width="13.6640625" style="1" hidden="1" customWidth="1"/>
    <col min="13557" max="13557" width="12.33203125" style="1" hidden="1" customWidth="1"/>
    <col min="13558" max="13558" width="3.44140625" style="1" hidden="1" customWidth="1"/>
    <col min="13559" max="13559" width="13.5546875" style="1" hidden="1" customWidth="1"/>
    <col min="13560" max="13560" width="13.109375" style="1" hidden="1" customWidth="1"/>
    <col min="13561" max="13561" width="14.109375" style="1" hidden="1" customWidth="1"/>
    <col min="13562" max="13562" width="13.109375" style="1" hidden="1" customWidth="1"/>
    <col min="13563" max="13564" width="2.6640625" style="1" hidden="1" customWidth="1"/>
    <col min="13565" max="13565" width="13.5546875" style="1" hidden="1" customWidth="1"/>
    <col min="13566" max="13568" width="17.33203125" style="1" hidden="1" customWidth="1"/>
    <col min="13569" max="13569" width="3.44140625" style="1" hidden="1" customWidth="1"/>
    <col min="13570" max="13570" width="42" style="1" hidden="1" customWidth="1"/>
    <col min="13571" max="13571" width="11.33203125" style="1" hidden="1" customWidth="1"/>
    <col min="13572" max="13572" width="11.44140625" style="1" hidden="1" customWidth="1"/>
    <col min="13573" max="13809" width="11.44140625" style="1" hidden="1"/>
    <col min="13810" max="13810" width="11.44140625" style="1" hidden="1" customWidth="1"/>
    <col min="13811" max="13811" width="42" style="1" hidden="1" customWidth="1"/>
    <col min="13812" max="13812" width="13.6640625" style="1" hidden="1" customWidth="1"/>
    <col min="13813" max="13813" width="12.33203125" style="1" hidden="1" customWidth="1"/>
    <col min="13814" max="13814" width="3.44140625" style="1" hidden="1" customWidth="1"/>
    <col min="13815" max="13815" width="13.5546875" style="1" hidden="1" customWidth="1"/>
    <col min="13816" max="13816" width="13.109375" style="1" hidden="1" customWidth="1"/>
    <col min="13817" max="13817" width="14.109375" style="1" hidden="1" customWidth="1"/>
    <col min="13818" max="13818" width="13.109375" style="1" hidden="1" customWidth="1"/>
    <col min="13819" max="13820" width="2.6640625" style="1" hidden="1" customWidth="1"/>
    <col min="13821" max="13821" width="13.5546875" style="1" hidden="1" customWidth="1"/>
    <col min="13822" max="13824" width="17.33203125" style="1" hidden="1" customWidth="1"/>
    <col min="13825" max="13825" width="3.44140625" style="1" hidden="1" customWidth="1"/>
    <col min="13826" max="13826" width="42" style="1" hidden="1" customWidth="1"/>
    <col min="13827" max="13827" width="11.33203125" style="1" hidden="1" customWidth="1"/>
    <col min="13828" max="13828" width="11.44140625" style="1" hidden="1" customWidth="1"/>
    <col min="13829" max="14065" width="11.44140625" style="1" hidden="1"/>
    <col min="14066" max="14066" width="11.44140625" style="1" hidden="1" customWidth="1"/>
    <col min="14067" max="14067" width="42" style="1" hidden="1" customWidth="1"/>
    <col min="14068" max="14068" width="13.6640625" style="1" hidden="1" customWidth="1"/>
    <col min="14069" max="14069" width="12.33203125" style="1" hidden="1" customWidth="1"/>
    <col min="14070" max="14070" width="3.44140625" style="1" hidden="1" customWidth="1"/>
    <col min="14071" max="14071" width="13.5546875" style="1" hidden="1" customWidth="1"/>
    <col min="14072" max="14072" width="13.109375" style="1" hidden="1" customWidth="1"/>
    <col min="14073" max="14073" width="14.109375" style="1" hidden="1" customWidth="1"/>
    <col min="14074" max="14074" width="13.109375" style="1" hidden="1" customWidth="1"/>
    <col min="14075" max="14076" width="2.6640625" style="1" hidden="1" customWidth="1"/>
    <col min="14077" max="14077" width="13.5546875" style="1" hidden="1" customWidth="1"/>
    <col min="14078" max="14080" width="17.33203125" style="1" hidden="1" customWidth="1"/>
    <col min="14081" max="14081" width="3.44140625" style="1" hidden="1" customWidth="1"/>
    <col min="14082" max="14082" width="42" style="1" hidden="1" customWidth="1"/>
    <col min="14083" max="14083" width="11.33203125" style="1" hidden="1" customWidth="1"/>
    <col min="14084" max="14084" width="11.44140625" style="1" hidden="1" customWidth="1"/>
    <col min="14085" max="14321" width="11.44140625" style="1" hidden="1"/>
    <col min="14322" max="14322" width="11.44140625" style="1" hidden="1" customWidth="1"/>
    <col min="14323" max="14323" width="42" style="1" hidden="1" customWidth="1"/>
    <col min="14324" max="14324" width="13.6640625" style="1" hidden="1" customWidth="1"/>
    <col min="14325" max="14325" width="12.33203125" style="1" hidden="1" customWidth="1"/>
    <col min="14326" max="14326" width="3.44140625" style="1" hidden="1" customWidth="1"/>
    <col min="14327" max="14327" width="13.5546875" style="1" hidden="1" customWidth="1"/>
    <col min="14328" max="14328" width="13.109375" style="1" hidden="1" customWidth="1"/>
    <col min="14329" max="14329" width="14.109375" style="1" hidden="1" customWidth="1"/>
    <col min="14330" max="14330" width="13.109375" style="1" hidden="1" customWidth="1"/>
    <col min="14331" max="14332" width="2.6640625" style="1" hidden="1" customWidth="1"/>
    <col min="14333" max="14333" width="13.5546875" style="1" hidden="1" customWidth="1"/>
    <col min="14334" max="14336" width="17.33203125" style="1" hidden="1" customWidth="1"/>
    <col min="14337" max="14337" width="3.44140625" style="1" hidden="1" customWidth="1"/>
    <col min="14338" max="14338" width="42" style="1" hidden="1" customWidth="1"/>
    <col min="14339" max="14339" width="11.33203125" style="1" hidden="1" customWidth="1"/>
    <col min="14340" max="14340" width="11.44140625" style="1" hidden="1" customWidth="1"/>
    <col min="14341" max="14577" width="11.44140625" style="1" hidden="1"/>
    <col min="14578" max="14578" width="11.44140625" style="1" hidden="1" customWidth="1"/>
    <col min="14579" max="14579" width="42" style="1" hidden="1" customWidth="1"/>
    <col min="14580" max="14580" width="13.6640625" style="1" hidden="1" customWidth="1"/>
    <col min="14581" max="14581" width="12.33203125" style="1" hidden="1" customWidth="1"/>
    <col min="14582" max="14582" width="3.44140625" style="1" hidden="1" customWidth="1"/>
    <col min="14583" max="14583" width="13.5546875" style="1" hidden="1" customWidth="1"/>
    <col min="14584" max="14584" width="13.109375" style="1" hidden="1" customWidth="1"/>
    <col min="14585" max="14585" width="14.109375" style="1" hidden="1" customWidth="1"/>
    <col min="14586" max="14586" width="13.109375" style="1" hidden="1" customWidth="1"/>
    <col min="14587" max="14588" width="2.6640625" style="1" hidden="1" customWidth="1"/>
    <col min="14589" max="14589" width="13.5546875" style="1" hidden="1" customWidth="1"/>
    <col min="14590" max="14592" width="17.33203125" style="1" hidden="1" customWidth="1"/>
    <col min="14593" max="14593" width="3.44140625" style="1" hidden="1" customWidth="1"/>
    <col min="14594" max="14594" width="42" style="1" hidden="1" customWidth="1"/>
    <col min="14595" max="14595" width="11.33203125" style="1" hidden="1" customWidth="1"/>
    <col min="14596" max="14596" width="11.44140625" style="1" hidden="1" customWidth="1"/>
    <col min="14597" max="14833" width="11.44140625" style="1" hidden="1"/>
    <col min="14834" max="14834" width="11.44140625" style="1" hidden="1" customWidth="1"/>
    <col min="14835" max="14835" width="42" style="1" hidden="1" customWidth="1"/>
    <col min="14836" max="14836" width="13.6640625" style="1" hidden="1" customWidth="1"/>
    <col min="14837" max="14837" width="12.33203125" style="1" hidden="1" customWidth="1"/>
    <col min="14838" max="14838" width="3.44140625" style="1" hidden="1" customWidth="1"/>
    <col min="14839" max="14839" width="13.5546875" style="1" hidden="1" customWidth="1"/>
    <col min="14840" max="14840" width="13.109375" style="1" hidden="1" customWidth="1"/>
    <col min="14841" max="14841" width="14.109375" style="1" hidden="1" customWidth="1"/>
    <col min="14842" max="14842" width="13.109375" style="1" hidden="1" customWidth="1"/>
    <col min="14843" max="14844" width="2.6640625" style="1" hidden="1" customWidth="1"/>
    <col min="14845" max="14845" width="13.5546875" style="1" hidden="1" customWidth="1"/>
    <col min="14846" max="14848" width="17.33203125" style="1" hidden="1" customWidth="1"/>
    <col min="14849" max="14849" width="3.44140625" style="1" hidden="1" customWidth="1"/>
    <col min="14850" max="14850" width="42" style="1" hidden="1" customWidth="1"/>
    <col min="14851" max="14851" width="11.33203125" style="1" hidden="1" customWidth="1"/>
    <col min="14852" max="14852" width="11.44140625" style="1" hidden="1" customWidth="1"/>
    <col min="14853" max="15089" width="11.44140625" style="1" hidden="1"/>
    <col min="15090" max="15090" width="11.44140625" style="1" hidden="1" customWidth="1"/>
    <col min="15091" max="15091" width="42" style="1" hidden="1" customWidth="1"/>
    <col min="15092" max="15092" width="13.6640625" style="1" hidden="1" customWidth="1"/>
    <col min="15093" max="15093" width="12.33203125" style="1" hidden="1" customWidth="1"/>
    <col min="15094" max="15094" width="3.44140625" style="1" hidden="1" customWidth="1"/>
    <col min="15095" max="15095" width="13.5546875" style="1" hidden="1" customWidth="1"/>
    <col min="15096" max="15096" width="13.109375" style="1" hidden="1" customWidth="1"/>
    <col min="15097" max="15097" width="14.109375" style="1" hidden="1" customWidth="1"/>
    <col min="15098" max="15098" width="13.109375" style="1" hidden="1" customWidth="1"/>
    <col min="15099" max="15100" width="2.6640625" style="1" hidden="1" customWidth="1"/>
    <col min="15101" max="15101" width="13.5546875" style="1" hidden="1" customWidth="1"/>
    <col min="15102" max="15104" width="17.33203125" style="1" hidden="1" customWidth="1"/>
    <col min="15105" max="15105" width="3.44140625" style="1" hidden="1" customWidth="1"/>
    <col min="15106" max="15106" width="42" style="1" hidden="1" customWidth="1"/>
    <col min="15107" max="15107" width="11.33203125" style="1" hidden="1" customWidth="1"/>
    <col min="15108" max="15108" width="11.44140625" style="1" hidden="1" customWidth="1"/>
    <col min="15109" max="15345" width="11.44140625" style="1" hidden="1"/>
    <col min="15346" max="15346" width="11.44140625" style="1" hidden="1" customWidth="1"/>
    <col min="15347" max="15347" width="42" style="1" hidden="1" customWidth="1"/>
    <col min="15348" max="15348" width="13.6640625" style="1" hidden="1" customWidth="1"/>
    <col min="15349" max="15349" width="12.33203125" style="1" hidden="1" customWidth="1"/>
    <col min="15350" max="15350" width="3.44140625" style="1" hidden="1" customWidth="1"/>
    <col min="15351" max="15351" width="13.5546875" style="1" hidden="1" customWidth="1"/>
    <col min="15352" max="15352" width="13.109375" style="1" hidden="1" customWidth="1"/>
    <col min="15353" max="15353" width="14.109375" style="1" hidden="1" customWidth="1"/>
    <col min="15354" max="15354" width="13.109375" style="1" hidden="1" customWidth="1"/>
    <col min="15355" max="15356" width="2.6640625" style="1" hidden="1" customWidth="1"/>
    <col min="15357" max="15357" width="13.5546875" style="1" hidden="1" customWidth="1"/>
    <col min="15358" max="15360" width="17.33203125" style="1" hidden="1" customWidth="1"/>
    <col min="15361" max="15361" width="3.44140625" style="1" hidden="1" customWidth="1"/>
    <col min="15362" max="15362" width="42" style="1" hidden="1" customWidth="1"/>
    <col min="15363" max="15363" width="11.33203125" style="1" hidden="1" customWidth="1"/>
    <col min="15364" max="15364" width="11.44140625" style="1" hidden="1" customWidth="1"/>
    <col min="15365" max="15601" width="11.44140625" style="1" hidden="1"/>
    <col min="15602" max="15602" width="11.44140625" style="1" hidden="1" customWidth="1"/>
    <col min="15603" max="15603" width="42" style="1" hidden="1" customWidth="1"/>
    <col min="15604" max="15604" width="13.6640625" style="1" hidden="1" customWidth="1"/>
    <col min="15605" max="15605" width="12.33203125" style="1" hidden="1" customWidth="1"/>
    <col min="15606" max="15606" width="3.44140625" style="1" hidden="1" customWidth="1"/>
    <col min="15607" max="15607" width="13.5546875" style="1" hidden="1" customWidth="1"/>
    <col min="15608" max="15608" width="13.109375" style="1" hidden="1" customWidth="1"/>
    <col min="15609" max="15609" width="14.109375" style="1" hidden="1" customWidth="1"/>
    <col min="15610" max="15610" width="13.109375" style="1" hidden="1" customWidth="1"/>
    <col min="15611" max="15612" width="2.6640625" style="1" hidden="1" customWidth="1"/>
    <col min="15613" max="15613" width="13.5546875" style="1" hidden="1" customWidth="1"/>
    <col min="15614" max="15616" width="17.33203125" style="1" hidden="1" customWidth="1"/>
    <col min="15617" max="15617" width="3.44140625" style="1" hidden="1" customWidth="1"/>
    <col min="15618" max="15618" width="42" style="1" hidden="1" customWidth="1"/>
    <col min="15619" max="15619" width="11.33203125" style="1" hidden="1" customWidth="1"/>
    <col min="15620" max="15620" width="11.44140625" style="1" hidden="1" customWidth="1"/>
    <col min="15621" max="15857" width="11.44140625" style="1" hidden="1"/>
    <col min="15858" max="15858" width="11.44140625" style="1" hidden="1" customWidth="1"/>
    <col min="15859" max="15859" width="42" style="1" hidden="1" customWidth="1"/>
    <col min="15860" max="15860" width="13.6640625" style="1" hidden="1" customWidth="1"/>
    <col min="15861" max="15861" width="12.33203125" style="1" hidden="1" customWidth="1"/>
    <col min="15862" max="15862" width="3.44140625" style="1" hidden="1" customWidth="1"/>
    <col min="15863" max="15863" width="13.5546875" style="1" hidden="1" customWidth="1"/>
    <col min="15864" max="15864" width="13.109375" style="1" hidden="1" customWidth="1"/>
    <col min="15865" max="15865" width="14.109375" style="1" hidden="1" customWidth="1"/>
    <col min="15866" max="15866" width="13.109375" style="1" hidden="1" customWidth="1"/>
    <col min="15867" max="15868" width="2.6640625" style="1" hidden="1" customWidth="1"/>
    <col min="15869" max="15869" width="13.5546875" style="1" hidden="1" customWidth="1"/>
    <col min="15870" max="15872" width="17.33203125" style="1" hidden="1" customWidth="1"/>
    <col min="15873" max="15873" width="3.44140625" style="1" hidden="1" customWidth="1"/>
    <col min="15874" max="15874" width="42" style="1" hidden="1" customWidth="1"/>
    <col min="15875" max="15875" width="11.33203125" style="1" hidden="1" customWidth="1"/>
    <col min="15876" max="15876" width="11.44140625" style="1" hidden="1" customWidth="1"/>
    <col min="15877" max="16113" width="11.44140625" style="1" hidden="1"/>
    <col min="16114" max="16114" width="11.44140625" style="1" hidden="1" customWidth="1"/>
    <col min="16115" max="16115" width="42" style="1" hidden="1" customWidth="1"/>
    <col min="16116" max="16116" width="13.6640625" style="1" hidden="1" customWidth="1"/>
    <col min="16117" max="16117" width="12.33203125" style="1" hidden="1" customWidth="1"/>
    <col min="16118" max="16118" width="3.44140625" style="1" hidden="1" customWidth="1"/>
    <col min="16119" max="16119" width="13.5546875" style="1" hidden="1" customWidth="1"/>
    <col min="16120" max="16120" width="13.109375" style="1" hidden="1" customWidth="1"/>
    <col min="16121" max="16121" width="14.109375" style="1" hidden="1" customWidth="1"/>
    <col min="16122" max="16122" width="13.109375" style="1" hidden="1" customWidth="1"/>
    <col min="16123" max="16124" width="2.6640625" style="1" hidden="1" customWidth="1"/>
    <col min="16125" max="16125" width="13.5546875" style="1" hidden="1" customWidth="1"/>
    <col min="16126" max="16128" width="17.33203125" style="1" hidden="1" customWidth="1"/>
    <col min="16129" max="16129" width="3.44140625" style="1" hidden="1" customWidth="1"/>
    <col min="16130" max="16130" width="42" style="1" hidden="1" customWidth="1"/>
    <col min="16131" max="16131" width="11.33203125" style="1" hidden="1" customWidth="1"/>
    <col min="16132" max="16132" width="11.44140625" style="1" hidden="1" customWidth="1"/>
    <col min="16133" max="16147" width="0" style="1" hidden="1"/>
    <col min="16148" max="16384" width="11.44140625" style="1" hidden="1"/>
  </cols>
  <sheetData>
    <row r="1" spans="1:4" ht="18.75" x14ac:dyDescent="0.3">
      <c r="A1" s="12"/>
      <c r="B1" s="12"/>
      <c r="C1" s="12"/>
      <c r="D1" s="11"/>
    </row>
    <row r="2" spans="1:4" x14ac:dyDescent="0.25">
      <c r="A2" s="2"/>
      <c r="B2" s="2"/>
      <c r="C2" s="2"/>
    </row>
    <row r="3" spans="1:4" ht="15" customHeight="1" x14ac:dyDescent="0.3">
      <c r="A3" s="168" t="s">
        <v>67</v>
      </c>
      <c r="B3" s="170" t="s">
        <v>20</v>
      </c>
      <c r="C3" s="170" t="s">
        <v>21</v>
      </c>
      <c r="D3" s="75"/>
    </row>
    <row r="4" spans="1:4" ht="15" customHeight="1" x14ac:dyDescent="0.3">
      <c r="A4" s="168"/>
      <c r="B4" s="170"/>
      <c r="C4" s="170"/>
      <c r="D4" s="76" t="s">
        <v>68</v>
      </c>
    </row>
    <row r="5" spans="1:4" ht="15.6" x14ac:dyDescent="0.3">
      <c r="A5" s="169"/>
      <c r="B5" s="171"/>
      <c r="C5" s="171"/>
      <c r="D5" s="77"/>
    </row>
    <row r="6" spans="1:4" ht="15.6" x14ac:dyDescent="0.3">
      <c r="A6" s="53" t="s">
        <v>23</v>
      </c>
      <c r="B6" s="134">
        <v>0.55923763943316507</v>
      </c>
      <c r="C6" s="134">
        <v>0</v>
      </c>
      <c r="D6" s="134">
        <v>0.55923763943316507</v>
      </c>
    </row>
    <row r="7" spans="1:4" ht="15.6" x14ac:dyDescent="0.3">
      <c r="A7" s="53" t="s">
        <v>25</v>
      </c>
      <c r="B7" s="134">
        <v>0</v>
      </c>
      <c r="C7" s="134">
        <v>0</v>
      </c>
      <c r="D7" s="134">
        <v>0</v>
      </c>
    </row>
    <row r="8" spans="1:4" ht="15.6" x14ac:dyDescent="0.3">
      <c r="A8" s="53" t="s">
        <v>27</v>
      </c>
      <c r="B8" s="134">
        <v>0</v>
      </c>
      <c r="C8" s="134">
        <v>0</v>
      </c>
      <c r="D8" s="134">
        <v>0</v>
      </c>
    </row>
    <row r="9" spans="1:4" ht="15.6" x14ac:dyDescent="0.3">
      <c r="A9" s="53" t="s">
        <v>28</v>
      </c>
      <c r="B9" s="134">
        <v>0</v>
      </c>
      <c r="C9" s="134">
        <v>3.1535472169676747E-2</v>
      </c>
      <c r="D9" s="134">
        <v>3.1535472169676747E-2</v>
      </c>
    </row>
    <row r="10" spans="1:4" ht="15.6" x14ac:dyDescent="0.3">
      <c r="A10" s="53" t="s">
        <v>29</v>
      </c>
      <c r="B10" s="134">
        <v>0.20336779356120729</v>
      </c>
      <c r="C10" s="134">
        <v>4.5363660282857897E-2</v>
      </c>
      <c r="D10" s="134">
        <v>0.2487314538440652</v>
      </c>
    </row>
    <row r="11" spans="1:4" ht="15.6" x14ac:dyDescent="0.3">
      <c r="A11" s="53" t="s">
        <v>30</v>
      </c>
      <c r="B11" s="134">
        <v>0</v>
      </c>
      <c r="C11" s="134">
        <v>0.13318646842845255</v>
      </c>
      <c r="D11" s="134">
        <v>0.13318646842845255</v>
      </c>
    </row>
    <row r="12" spans="1:4" ht="15.6" x14ac:dyDescent="0.3">
      <c r="A12" s="53" t="s">
        <v>31</v>
      </c>
      <c r="B12" s="134">
        <v>0</v>
      </c>
      <c r="C12" s="134">
        <v>2.6147053949329264E-2</v>
      </c>
      <c r="D12" s="134">
        <v>2.6147053949329264E-2</v>
      </c>
    </row>
    <row r="13" spans="1:4" ht="15.6" x14ac:dyDescent="0.3">
      <c r="A13" s="53" t="s">
        <v>78</v>
      </c>
      <c r="B13" s="135">
        <v>0</v>
      </c>
      <c r="C13" s="135">
        <v>1.1547770836419615E-3</v>
      </c>
      <c r="D13" s="135">
        <v>1.1547770836419615E-3</v>
      </c>
    </row>
    <row r="14" spans="1:4" s="3" customFormat="1" ht="15.6" x14ac:dyDescent="0.3">
      <c r="A14" s="78" t="s">
        <v>68</v>
      </c>
      <c r="B14" s="136">
        <v>0.76260543299437233</v>
      </c>
      <c r="C14" s="136">
        <v>0.23738743191395842</v>
      </c>
      <c r="D14" s="136">
        <v>0.99999286490833084</v>
      </c>
    </row>
    <row r="15" spans="1:4" x14ac:dyDescent="0.25">
      <c r="A15" s="28"/>
      <c r="B15" s="30"/>
      <c r="C15" s="30"/>
      <c r="D15" s="30"/>
    </row>
    <row r="16" spans="1:4" x14ac:dyDescent="0.25">
      <c r="A16" s="43"/>
      <c r="B16" s="48"/>
      <c r="C16" s="48"/>
      <c r="D16" s="48"/>
    </row>
    <row r="17" spans="1:3" x14ac:dyDescent="0.25">
      <c r="A17" s="2"/>
      <c r="B17" s="2"/>
      <c r="C17" s="32"/>
    </row>
    <row r="18" spans="1:3" hidden="1" x14ac:dyDescent="0.25">
      <c r="A18" s="33"/>
      <c r="B18" s="34"/>
      <c r="C18" s="34"/>
    </row>
    <row r="19" spans="1:3" hidden="1" x14ac:dyDescent="0.25">
      <c r="A19" s="35"/>
      <c r="B19" s="34"/>
      <c r="C19" s="34"/>
    </row>
    <row r="20" spans="1:3" hidden="1" x14ac:dyDescent="0.25">
      <c r="A20" s="35"/>
      <c r="B20" s="34"/>
      <c r="C20" s="34"/>
    </row>
    <row r="21" spans="1:3" hidden="1" x14ac:dyDescent="0.25">
      <c r="A21" s="35"/>
      <c r="B21" s="34"/>
      <c r="C21" s="34"/>
    </row>
    <row r="22" spans="1:3" hidden="1" x14ac:dyDescent="0.25">
      <c r="A22" s="35"/>
      <c r="B22" s="34"/>
      <c r="C22" s="34"/>
    </row>
    <row r="23" spans="1:3" hidden="1" x14ac:dyDescent="0.25">
      <c r="A23" s="35"/>
      <c r="B23" s="34"/>
      <c r="C23" s="34"/>
    </row>
    <row r="24" spans="1:3" hidden="1" x14ac:dyDescent="0.25">
      <c r="A24" s="35"/>
      <c r="B24" s="34"/>
      <c r="C24" s="34"/>
    </row>
    <row r="25" spans="1:3" hidden="1" x14ac:dyDescent="0.25">
      <c r="A25" s="35"/>
      <c r="B25" s="34"/>
      <c r="C25" s="34"/>
    </row>
    <row r="26" spans="1:3" hidden="1" x14ac:dyDescent="0.25">
      <c r="A26" s="35"/>
      <c r="B26" s="34"/>
      <c r="C26" s="34"/>
    </row>
    <row r="27" spans="1:3" hidden="1" x14ac:dyDescent="0.25">
      <c r="A27" s="35"/>
      <c r="B27" s="34"/>
      <c r="C27" s="34"/>
    </row>
    <row r="28" spans="1:3" hidden="1" x14ac:dyDescent="0.25">
      <c r="A28" s="35"/>
      <c r="B28" s="34"/>
      <c r="C28" s="34"/>
    </row>
    <row r="29" spans="1:3" hidden="1" x14ac:dyDescent="0.25">
      <c r="A29" s="35"/>
      <c r="B29" s="34"/>
      <c r="C29" s="34"/>
    </row>
    <row r="30" spans="1:3" hidden="1" x14ac:dyDescent="0.25">
      <c r="A30" s="35"/>
      <c r="B30" s="34"/>
      <c r="C30" s="34"/>
    </row>
    <row r="31" spans="1:3" hidden="1" x14ac:dyDescent="0.25">
      <c r="A31" s="35"/>
      <c r="B31" s="34"/>
      <c r="C31" s="34"/>
    </row>
    <row r="32" spans="1:3" ht="15" hidden="1" customHeight="1" x14ac:dyDescent="0.25">
      <c r="A32" s="35"/>
      <c r="B32" s="34"/>
      <c r="C32" s="34"/>
    </row>
    <row r="33" spans="1:4" hidden="1" x14ac:dyDescent="0.25">
      <c r="A33" s="35"/>
      <c r="B33" s="34"/>
      <c r="C33" s="34"/>
    </row>
    <row r="34" spans="1:4" hidden="1" x14ac:dyDescent="0.25">
      <c r="A34" s="35"/>
      <c r="B34" s="34"/>
      <c r="C34" s="34"/>
    </row>
    <row r="35" spans="1:4" hidden="1" x14ac:dyDescent="0.25">
      <c r="A35" s="35"/>
      <c r="B35" s="34"/>
      <c r="C35" s="34"/>
    </row>
    <row r="36" spans="1:4" hidden="1" x14ac:dyDescent="0.25">
      <c r="A36" s="35"/>
      <c r="B36" s="34"/>
      <c r="C36" s="34"/>
    </row>
    <row r="37" spans="1:4" hidden="1" x14ac:dyDescent="0.25">
      <c r="A37" s="35"/>
      <c r="B37" s="34"/>
      <c r="C37" s="34"/>
    </row>
    <row r="38" spans="1:4" hidden="1" x14ac:dyDescent="0.25">
      <c r="A38" s="35"/>
      <c r="B38" s="34"/>
      <c r="C38" s="34"/>
    </row>
    <row r="39" spans="1:4" hidden="1" x14ac:dyDescent="0.25">
      <c r="A39" s="28"/>
      <c r="B39" s="34"/>
      <c r="C39" s="34"/>
    </row>
    <row r="40" spans="1:4" hidden="1" x14ac:dyDescent="0.25">
      <c r="A40" s="28"/>
      <c r="B40" s="34"/>
      <c r="C40" s="34"/>
    </row>
    <row r="41" spans="1:4" hidden="1" x14ac:dyDescent="0.25">
      <c r="A41" s="2"/>
      <c r="B41" s="34"/>
      <c r="C41" s="34"/>
    </row>
    <row r="42" spans="1:4" hidden="1" x14ac:dyDescent="0.25">
      <c r="A42" s="31"/>
      <c r="B42" s="36"/>
      <c r="C42" s="37"/>
    </row>
    <row r="43" spans="1:4" hidden="1" x14ac:dyDescent="0.25">
      <c r="A43" s="2"/>
      <c r="B43" s="2"/>
      <c r="C43" s="2"/>
      <c r="D43" s="2"/>
    </row>
    <row r="44" spans="1:4" hidden="1" x14ac:dyDescent="0.25">
      <c r="A44" s="4"/>
      <c r="B44" s="38"/>
      <c r="C44" s="39"/>
      <c r="D44" s="2"/>
    </row>
    <row r="45" spans="1:4" hidden="1" x14ac:dyDescent="0.25">
      <c r="A45" s="4"/>
      <c r="B45" s="38"/>
      <c r="C45" s="40"/>
      <c r="D45" s="2"/>
    </row>
    <row r="46" spans="1:4" hidden="1" x14ac:dyDescent="0.25">
      <c r="A46" s="166"/>
      <c r="B46" s="167"/>
      <c r="C46" s="2"/>
      <c r="D46" s="2"/>
    </row>
    <row r="47" spans="1:4" hidden="1" x14ac:dyDescent="0.25">
      <c r="A47" s="166"/>
      <c r="B47" s="167"/>
      <c r="C47" s="2"/>
      <c r="D47" s="2"/>
    </row>
    <row r="48" spans="1:4" ht="15" hidden="1" customHeight="1" x14ac:dyDescent="0.25">
      <c r="A48" s="29"/>
      <c r="B48" s="41"/>
      <c r="C48" s="2"/>
      <c r="D48" s="2"/>
    </row>
    <row r="49" spans="1:4" ht="15" hidden="1" customHeight="1" x14ac:dyDescent="0.25">
      <c r="A49" s="29"/>
      <c r="B49" s="41"/>
      <c r="C49" s="2"/>
      <c r="D49" s="2"/>
    </row>
    <row r="50" spans="1:4" hidden="1" x14ac:dyDescent="0.25">
      <c r="A50" s="29"/>
      <c r="B50" s="41"/>
      <c r="C50" s="2"/>
      <c r="D50" s="2"/>
    </row>
    <row r="51" spans="1:4" hidden="1" x14ac:dyDescent="0.25">
      <c r="A51" s="29"/>
      <c r="B51" s="41"/>
      <c r="C51" s="2"/>
      <c r="D51" s="2"/>
    </row>
    <row r="52" spans="1:4" hidden="1" x14ac:dyDescent="0.25">
      <c r="A52" s="4"/>
      <c r="B52" s="42"/>
      <c r="C52" s="2"/>
      <c r="D52" s="2"/>
    </row>
    <row r="53" spans="1:4" hidden="1" x14ac:dyDescent="0.25">
      <c r="A53" s="2"/>
      <c r="B53" s="2"/>
      <c r="C53" s="2"/>
      <c r="D53" s="2"/>
    </row>
    <row r="54" spans="1:4" hidden="1" x14ac:dyDescent="0.25">
      <c r="A54" s="2"/>
      <c r="B54" s="2"/>
      <c r="C54" s="2"/>
      <c r="D54" s="2"/>
    </row>
    <row r="55" spans="1:4" hidden="1" x14ac:dyDescent="0.25">
      <c r="A55" s="2"/>
      <c r="B55" s="2"/>
      <c r="C55" s="2"/>
      <c r="D55" s="2"/>
    </row>
    <row r="56" spans="1:4" hidden="1" x14ac:dyDescent="0.25">
      <c r="A56" s="2"/>
      <c r="B56" s="2"/>
      <c r="C56" s="2"/>
      <c r="D56" s="2"/>
    </row>
    <row r="57" spans="1:4" hidden="1" x14ac:dyDescent="0.25">
      <c r="A57" s="2"/>
      <c r="B57" s="2"/>
      <c r="C57" s="2"/>
      <c r="D57" s="2"/>
    </row>
    <row r="58" spans="1:4" hidden="1" x14ac:dyDescent="0.25">
      <c r="A58" s="2"/>
      <c r="B58" s="2"/>
      <c r="C58" s="2"/>
      <c r="D58" s="2"/>
    </row>
    <row r="59" spans="1:4" hidden="1" x14ac:dyDescent="0.25">
      <c r="A59" s="2"/>
      <c r="B59" s="2"/>
      <c r="C59" s="2"/>
      <c r="D59" s="2"/>
    </row>
    <row r="60" spans="1:4" hidden="1" x14ac:dyDescent="0.25">
      <c r="A60" s="2"/>
      <c r="B60" s="2"/>
      <c r="C60" s="2"/>
      <c r="D60" s="2"/>
    </row>
    <row r="61" spans="1:4" hidden="1" x14ac:dyDescent="0.25">
      <c r="A61" s="2"/>
      <c r="B61" s="2"/>
      <c r="C61" s="2"/>
      <c r="D61" s="2"/>
    </row>
    <row r="62" spans="1:4" hidden="1" x14ac:dyDescent="0.25"/>
  </sheetData>
  <mergeCells count="5">
    <mergeCell ref="A46:A47"/>
    <mergeCell ref="B46:B47"/>
    <mergeCell ref="A3:A5"/>
    <mergeCell ref="B3:B5"/>
    <mergeCell ref="C3:C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3" sqref="D3:D6"/>
    </sheetView>
  </sheetViews>
  <sheetFormatPr baseColWidth="10" defaultRowHeight="14.4" x14ac:dyDescent="0.3"/>
  <cols>
    <col min="1" max="1" width="35.6640625" bestFit="1" customWidth="1"/>
  </cols>
  <sheetData>
    <row r="1" spans="1:4" x14ac:dyDescent="0.3">
      <c r="A1" s="172" t="s">
        <v>18</v>
      </c>
      <c r="B1" s="172"/>
      <c r="C1" s="172"/>
      <c r="D1" s="174" t="s">
        <v>19</v>
      </c>
    </row>
    <row r="2" spans="1:4" x14ac:dyDescent="0.3">
      <c r="A2" s="173"/>
      <c r="B2" s="173"/>
      <c r="C2" s="173"/>
      <c r="D2" s="175"/>
    </row>
    <row r="3" spans="1:4" x14ac:dyDescent="0.3">
      <c r="A3" s="79" t="s">
        <v>69</v>
      </c>
      <c r="B3" s="68"/>
      <c r="C3" s="68"/>
      <c r="D3" s="80">
        <v>6.37432944904912</v>
      </c>
    </row>
    <row r="4" spans="1:4" x14ac:dyDescent="0.3">
      <c r="A4" s="81" t="s">
        <v>46</v>
      </c>
      <c r="B4" s="68"/>
      <c r="C4" s="68"/>
      <c r="D4" s="80">
        <v>5.1205503537118497</v>
      </c>
    </row>
    <row r="5" spans="1:4" x14ac:dyDescent="0.3">
      <c r="A5" s="82" t="s">
        <v>7</v>
      </c>
      <c r="B5" s="70"/>
      <c r="C5" s="70"/>
      <c r="D5" s="83">
        <v>0.29396831672326301</v>
      </c>
    </row>
    <row r="6" spans="1:4" x14ac:dyDescent="0.3">
      <c r="A6" s="73" t="s">
        <v>66</v>
      </c>
      <c r="B6" s="68"/>
      <c r="C6" s="68"/>
      <c r="D6" s="84">
        <v>4.8943132794271698</v>
      </c>
    </row>
  </sheetData>
  <mergeCells count="2">
    <mergeCell ref="A1:C2"/>
    <mergeCell ref="D1:D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C3" sqref="C3:D6"/>
    </sheetView>
  </sheetViews>
  <sheetFormatPr baseColWidth="10" defaultRowHeight="14.4" x14ac:dyDescent="0.3"/>
  <cols>
    <col min="1" max="1" width="35.6640625" bestFit="1" customWidth="1"/>
    <col min="2" max="2" width="11.5546875" customWidth="1"/>
  </cols>
  <sheetData>
    <row r="1" spans="1:4" ht="15" customHeight="1" x14ac:dyDescent="0.3">
      <c r="A1" s="179" t="s">
        <v>70</v>
      </c>
      <c r="B1" s="179"/>
      <c r="C1" s="176" t="s">
        <v>17</v>
      </c>
      <c r="D1" s="176" t="s">
        <v>56</v>
      </c>
    </row>
    <row r="2" spans="1:4" x14ac:dyDescent="0.3">
      <c r="A2" s="180"/>
      <c r="B2" s="180"/>
      <c r="C2" s="177"/>
      <c r="D2" s="177"/>
    </row>
    <row r="3" spans="1:4" x14ac:dyDescent="0.3">
      <c r="A3" s="178" t="s">
        <v>71</v>
      </c>
      <c r="B3" s="178"/>
      <c r="C3" s="85">
        <v>12947.505143569999</v>
      </c>
      <c r="D3" s="86">
        <v>0.88350117064681233</v>
      </c>
    </row>
    <row r="4" spans="1:4" x14ac:dyDescent="0.3">
      <c r="A4" s="81" t="s">
        <v>46</v>
      </c>
      <c r="B4" s="81"/>
      <c r="C4" s="87">
        <v>519.09719972000005</v>
      </c>
      <c r="D4" s="69">
        <v>3.5421726313031351E-2</v>
      </c>
    </row>
    <row r="5" spans="1:4" x14ac:dyDescent="0.3">
      <c r="A5" s="70" t="s">
        <v>42</v>
      </c>
      <c r="B5" s="82"/>
      <c r="C5" s="88">
        <v>1188.1661773800001</v>
      </c>
      <c r="D5" s="71">
        <v>8.1077103040156279E-2</v>
      </c>
    </row>
    <row r="6" spans="1:4" x14ac:dyDescent="0.3">
      <c r="A6" s="74" t="s">
        <v>66</v>
      </c>
      <c r="B6" s="89"/>
      <c r="C6" s="90">
        <v>14654.768520670001</v>
      </c>
      <c r="D6" s="72">
        <v>0.99999999999999989</v>
      </c>
    </row>
  </sheetData>
  <mergeCells count="4">
    <mergeCell ref="C1:C2"/>
    <mergeCell ref="D1:D2"/>
    <mergeCell ref="A3:B3"/>
    <mergeCell ref="A1: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Valor de Mercado</vt:lpstr>
      <vt:lpstr>Rentabilidad</vt:lpstr>
      <vt:lpstr>Datos Evo. Hist.</vt:lpstr>
      <vt:lpstr>Composición Crediticia</vt:lpstr>
      <vt:lpstr>Composición por Riesgo</vt:lpstr>
      <vt:lpstr>Duración</vt:lpstr>
      <vt:lpstr>Composición Clase Activo</vt:lpstr>
      <vt:lpstr>'Composición por Riesgo'!Área_de_impresión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dcterms:created xsi:type="dcterms:W3CDTF">2012-03-30T18:30:48Z</dcterms:created>
  <dcterms:modified xsi:type="dcterms:W3CDTF">2015-03-30T21:16:25Z</dcterms:modified>
</cp:coreProperties>
</file>