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20" yWindow="500" windowWidth="13480" windowHeight="9620" activeTab="0"/>
  </bookViews>
  <sheets>
    <sheet name="BTU_10_AÑ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<sst xmlns="http://schemas.openxmlformats.org/spreadsheetml/2006/main" count="11" uniqueCount="11">
  <si>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Fecha de Licitación</t>
  </si>
  <si>
    <t>Cupo</t>
  </si>
  <si>
    <t>Monto Demandado</t>
  </si>
  <si>
    <t>Adjudicado</t>
  </si>
  <si>
    <t>Total</t>
  </si>
  <si>
    <t>(Miles de UF)</t>
  </si>
  <si>
    <t>Tasa de interés             (base 365)</t>
  </si>
  <si>
    <t>AFP, Corredores de Bolsa y Cías Seg.</t>
  </si>
  <si>
    <t>Bcos</t>
  </si>
  <si>
    <t>Demanda</t>
  </si>
  <si>
    <t>Licitación de Bonos de la Tesorería General de la República en Unidades de Fomento - 7 años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</si>
</sst>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Bs&quot;\ #,##0_);\(&quot;Bs&quot;\ #,##0\)"/>
    <numFmt numFmtId="187" formatCode="&quot;Bs&quot;\ #,##0_);[Red]\(&quot;Bs&quot;\ #,##0\)"/>
    <numFmt numFmtId="188" formatCode="&quot;Bs&quot;\ #,##0.00_);\(&quot;Bs&quot;\ #,##0.00\)"/>
    <numFmt numFmtId="189" formatCode="&quot;Bs&quot;\ #,##0.00_);[Red]\(&quot;Bs&quot;\ #,##0.00\)"/>
    <numFmt numFmtId="190" formatCode="_(&quot;Bs&quot;\ * #,##0_);_(&quot;Bs&quot;\ * \(#,##0\);_(&quot;Bs&quot;\ * &quot;-&quot;_);_(@_)"/>
    <numFmt numFmtId="191" formatCode="_(* #,##0_);_(* \(#,##0\);_(* &quot;-&quot;_);_(@_)"/>
    <numFmt numFmtId="192" formatCode="_(&quot;Bs&quot;\ * #,##0.00_);_(&quot;Bs&quot;\ * \(#,##0.00\);_(&quot;Bs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"/>
    <numFmt numFmtId="199" formatCode="mmm/yyyy"/>
    <numFmt numFmtId="200" formatCode="[$-409]d/mmm/yy;@"/>
    <numFmt numFmtId="201" formatCode="0.000"/>
    <numFmt numFmtId="202" formatCode="#,##0_ ;\-#,##0\ "/>
    <numFmt numFmtId="203" formatCode="d\-mmm\-yy"/>
    <numFmt numFmtId="204" formatCode="0.0000000"/>
    <numFmt numFmtId="205" formatCode="0.000000"/>
    <numFmt numFmtId="206" formatCode="0.00000"/>
    <numFmt numFmtId="207" formatCode="0.0000"/>
    <numFmt numFmtId="208" formatCode="0.00000000"/>
    <numFmt numFmtId="209" formatCode="_-* #,##0.0_-;\-* #,##0.0_-;_-* &quot;-&quot;??_-;_-@_-"/>
    <numFmt numFmtId="210" formatCode="_-* #,##0_-;\-* #,##0_-;_-* &quot;-&quot;??_-;_-@_-"/>
    <numFmt numFmtId="211" formatCode="[$-C0A]dddd\,\ d&quot; de &quot;mmmm&quot; de &quot;yyyy"/>
    <numFmt numFmtId="212" formatCode="0.0"/>
    <numFmt numFmtId="213" formatCode="dd/mm/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5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M1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4" sqref="A14:H14"/>
    </sheetView>
  </sheetViews>
  <sheetFormatPr defaultColWidth="11.57421875" defaultRowHeight="12.75"/>
  <cols>
    <col min="1" max="2" width="11.421875" style="3" customWidth="1"/>
    <col min="3" max="3" width="13.00390625" style="3" bestFit="1" customWidth="1"/>
    <col min="4" max="4" width="11.421875" style="3" customWidth="1"/>
    <col min="5" max="5" width="13.421875" style="3" bestFit="1" customWidth="1"/>
    <col min="6" max="6" width="17.28125" style="3" customWidth="1"/>
    <col min="7" max="7" width="11.421875" style="3" customWidth="1"/>
    <col min="8" max="65" width="11.421875" style="2" customWidth="1"/>
    <col min="66" max="16384" width="11.421875" style="3" customWidth="1"/>
  </cols>
  <sheetData>
    <row r="2" spans="1:7" ht="15.75">
      <c r="A2" s="10" t="s">
        <v>10</v>
      </c>
      <c r="B2" s="1"/>
      <c r="C2" s="1"/>
      <c r="D2" s="1"/>
      <c r="E2" s="1"/>
      <c r="F2" s="1"/>
      <c r="G2" s="1"/>
    </row>
    <row r="3" spans="1:7" ht="11.25" customHeight="1">
      <c r="A3" s="4" t="s">
        <v>5</v>
      </c>
      <c r="B3" s="4"/>
      <c r="C3" s="4"/>
      <c r="D3" s="4"/>
      <c r="E3" s="4"/>
      <c r="F3" s="4"/>
      <c r="G3" s="4"/>
    </row>
    <row r="4" ht="11.25" customHeight="1"/>
    <row r="5" spans="1:65" s="5" customFormat="1" ht="12.75" customHeight="1">
      <c r="A5" s="11" t="s">
        <v>0</v>
      </c>
      <c r="B5" s="11" t="s">
        <v>1</v>
      </c>
      <c r="C5" s="11" t="s">
        <v>2</v>
      </c>
      <c r="D5" s="19" t="s">
        <v>3</v>
      </c>
      <c r="E5" s="20"/>
      <c r="F5" s="21"/>
      <c r="G5" s="14" t="s">
        <v>6</v>
      </c>
      <c r="H5" s="11" t="s">
        <v>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5" customFormat="1" ht="12.75" customHeight="1">
      <c r="A6" s="12"/>
      <c r="B6" s="12"/>
      <c r="C6" s="12"/>
      <c r="D6" s="17" t="s">
        <v>4</v>
      </c>
      <c r="E6" s="17" t="s">
        <v>8</v>
      </c>
      <c r="F6" s="17" t="s">
        <v>7</v>
      </c>
      <c r="G6" s="15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5" customFormat="1" ht="18" customHeight="1">
      <c r="A7" s="13"/>
      <c r="B7" s="13"/>
      <c r="C7" s="13"/>
      <c r="D7" s="18"/>
      <c r="E7" s="18"/>
      <c r="F7" s="18"/>
      <c r="G7" s="16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8" s="9" customFormat="1" ht="12">
      <c r="A8" s="6">
        <v>44280</v>
      </c>
      <c r="B8" s="7">
        <v>4200</v>
      </c>
      <c r="C8" s="7">
        <v>6140</v>
      </c>
      <c r="D8" s="7">
        <v>4200</v>
      </c>
      <c r="E8" s="7">
        <v>1270</v>
      </c>
      <c r="F8" s="7">
        <v>2930</v>
      </c>
      <c r="G8" s="8">
        <v>0.26</v>
      </c>
      <c r="H8" s="8">
        <f aca="true" t="shared" si="0" ref="H8:H14">C8/B8</f>
        <v>1.4619047619047618</v>
      </c>
    </row>
    <row r="9" spans="1:8" ht="12.75">
      <c r="A9" s="6">
        <v>44308</v>
      </c>
      <c r="B9" s="7">
        <v>4200</v>
      </c>
      <c r="C9" s="7">
        <v>8570</v>
      </c>
      <c r="D9" s="7">
        <v>3870</v>
      </c>
      <c r="E9" s="7">
        <v>1350</v>
      </c>
      <c r="F9" s="7">
        <v>2520</v>
      </c>
      <c r="G9" s="8">
        <v>0.08</v>
      </c>
      <c r="H9" s="8">
        <f t="shared" si="0"/>
        <v>2.0404761904761903</v>
      </c>
    </row>
    <row r="10" spans="1:8" ht="12.75">
      <c r="A10" s="6">
        <v>44392</v>
      </c>
      <c r="B10" s="7">
        <v>6000</v>
      </c>
      <c r="C10" s="7">
        <v>17780</v>
      </c>
      <c r="D10" s="7">
        <v>6000</v>
      </c>
      <c r="E10" s="7">
        <v>990</v>
      </c>
      <c r="F10" s="7">
        <v>5010</v>
      </c>
      <c r="G10" s="8">
        <v>1.1</v>
      </c>
      <c r="H10" s="8">
        <f t="shared" si="0"/>
        <v>2.9633333333333334</v>
      </c>
    </row>
    <row r="11" spans="1:8" ht="12.75">
      <c r="A11" s="6">
        <v>44426</v>
      </c>
      <c r="B11" s="7">
        <v>6000</v>
      </c>
      <c r="C11" s="7">
        <v>13490</v>
      </c>
      <c r="D11" s="7">
        <v>6000</v>
      </c>
      <c r="E11" s="7">
        <v>510</v>
      </c>
      <c r="F11" s="7">
        <v>5490</v>
      </c>
      <c r="G11" s="8">
        <v>1.39</v>
      </c>
      <c r="H11" s="8">
        <f t="shared" si="0"/>
        <v>2.2483333333333335</v>
      </c>
    </row>
    <row r="12" spans="1:8" ht="12.75">
      <c r="A12" s="6">
        <v>44510</v>
      </c>
      <c r="B12" s="7">
        <v>6000</v>
      </c>
      <c r="C12" s="7">
        <v>12050</v>
      </c>
      <c r="D12" s="7">
        <v>6000</v>
      </c>
      <c r="E12" s="7">
        <v>550</v>
      </c>
      <c r="F12" s="7">
        <v>5450</v>
      </c>
      <c r="G12" s="8">
        <v>2.11</v>
      </c>
      <c r="H12" s="8">
        <f t="shared" si="0"/>
        <v>2.0083333333333333</v>
      </c>
    </row>
    <row r="13" spans="1:8" ht="12.75">
      <c r="A13" s="6">
        <v>44678</v>
      </c>
      <c r="B13" s="7">
        <v>3750</v>
      </c>
      <c r="C13" s="7">
        <v>12070</v>
      </c>
      <c r="D13" s="7">
        <v>3750</v>
      </c>
      <c r="E13" s="7">
        <v>1210</v>
      </c>
      <c r="F13" s="7">
        <v>2540</v>
      </c>
      <c r="G13" s="8">
        <v>1.89</v>
      </c>
      <c r="H13" s="8">
        <f t="shared" si="0"/>
        <v>3.2186666666666666</v>
      </c>
    </row>
    <row r="14" spans="1:8" ht="12.75">
      <c r="A14" s="6">
        <v>44727</v>
      </c>
      <c r="B14" s="7">
        <v>5000</v>
      </c>
      <c r="C14" s="7">
        <v>14560</v>
      </c>
      <c r="D14" s="7">
        <v>5000</v>
      </c>
      <c r="E14" s="7">
        <v>1050</v>
      </c>
      <c r="F14" s="7">
        <v>3950</v>
      </c>
      <c r="G14" s="8">
        <v>2.14</v>
      </c>
      <c r="H14" s="8">
        <f t="shared" si="0"/>
        <v>2.912</v>
      </c>
    </row>
  </sheetData>
  <sheetProtection/>
  <mergeCells count="9">
    <mergeCell ref="H5:H7"/>
    <mergeCell ref="G5:G7"/>
    <mergeCell ref="E6:E7"/>
    <mergeCell ref="F6:F7"/>
    <mergeCell ref="D6:D7"/>
    <mergeCell ref="A5:A7"/>
    <mergeCell ref="B5:B7"/>
    <mergeCell ref="C5:C7"/>
    <mergeCell ref="D5:F5"/>
  </mergeCells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Joaquín Guajardo</cp:lastModifiedBy>
  <cp:lastPrinted>2006-11-15T17:02:48Z</cp:lastPrinted>
  <dcterms:created xsi:type="dcterms:W3CDTF">2006-11-15T16:38:13Z</dcterms:created>
  <dcterms:modified xsi:type="dcterms:W3CDTF">2022-06-17T20:21:38Z</dcterms:modified>
  <cp:category/>
  <cp:version/>
  <cp:contentType/>
  <cp:contentStatus/>
</cp:coreProperties>
</file>